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歳出総額（P9）" sheetId="1" r:id="rId1"/>
  </sheets>
  <definedNames>
    <definedName name="_xlnm.Print_Area" localSheetId="0">'歳出総額（P9）'!$B$1:$O$31</definedName>
    <definedName name="_xlnm.Print_Titles" localSheetId="0">'歳出総額（P9）'!$1:$4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<sst xmlns="http://schemas.openxmlformats.org/spreadsheetml/2006/main" count="40" uniqueCount="40">
  <si>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</si>
  <si>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</si>
  <si>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</si>
  <si>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</si>
  <si>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</si>
  <si>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</si>
  <si>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</si>
  <si>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</si>
  <si>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</si>
  <si>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</si>
  <si>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■歳出総額の推移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</si>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</sst>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80"/>
  <sheetViews>
    <sheetView tabSelected="1" view="pageBreakPreview" zoomScale="70" zoomScaleSheetLayoutView="70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Q66" sqref="Q66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0.59765625" style="2" customWidth="1"/>
    <col min="17" max="17" width="13" style="2" customWidth="1"/>
    <col min="18" max="18" width="18.09765625" style="2" customWidth="1"/>
    <col min="19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J2" s="3"/>
      <c r="K2" s="3"/>
      <c r="L2" s="3"/>
      <c r="M2" s="3"/>
      <c r="N2" s="3"/>
      <c r="O2" s="3" t="s">
        <v>5</v>
      </c>
    </row>
    <row r="3" spans="2:15" ht="18.75" customHeight="1">
      <c r="B3" s="57" t="s">
        <v>4</v>
      </c>
      <c r="C3" s="58"/>
      <c r="D3" s="59"/>
      <c r="E3" s="53" t="s">
        <v>20</v>
      </c>
      <c r="F3" s="55" t="s">
        <v>21</v>
      </c>
      <c r="G3" s="55" t="s">
        <v>22</v>
      </c>
      <c r="H3" s="55" t="s">
        <v>29</v>
      </c>
      <c r="I3" s="55" t="s">
        <v>27</v>
      </c>
      <c r="J3" s="55" t="s">
        <v>28</v>
      </c>
      <c r="K3" s="55" t="s">
        <v>30</v>
      </c>
      <c r="L3" s="55" t="s">
        <v>31</v>
      </c>
      <c r="M3" s="55" t="s">
        <v>32</v>
      </c>
      <c r="N3" s="67" t="s">
        <v>38</v>
      </c>
      <c r="O3" s="67" t="s">
        <v>39</v>
      </c>
    </row>
    <row r="4" spans="2:15" ht="15.75" customHeight="1" thickBot="1">
      <c r="B4" s="60"/>
      <c r="C4" s="61"/>
      <c r="D4" s="62"/>
      <c r="E4" s="54"/>
      <c r="F4" s="56"/>
      <c r="G4" s="56"/>
      <c r="H4" s="56"/>
      <c r="I4" s="56"/>
      <c r="J4" s="56"/>
      <c r="K4" s="56"/>
      <c r="L4" s="56"/>
      <c r="M4" s="56"/>
      <c r="N4" s="68"/>
      <c r="O4" s="68"/>
    </row>
    <row r="5" spans="2:15" ht="28.5" customHeight="1" thickBot="1">
      <c r="B5" s="37" t="s">
        <v>36</v>
      </c>
      <c r="C5" s="38"/>
      <c r="D5" s="39"/>
      <c r="E5" s="33">
        <v>101186.468</v>
      </c>
      <c r="F5" s="8">
        <v>96749.457</v>
      </c>
      <c r="G5" s="8">
        <v>99282.761</v>
      </c>
      <c r="H5" s="19">
        <v>99883.858</v>
      </c>
      <c r="I5" s="19">
        <v>101711.522</v>
      </c>
      <c r="J5" s="19">
        <v>97165.926</v>
      </c>
      <c r="K5" s="8">
        <v>97289.661</v>
      </c>
      <c r="L5" s="8">
        <v>97568.472</v>
      </c>
      <c r="M5" s="18">
        <v>100297.785</v>
      </c>
      <c r="N5" s="9">
        <v>125163.699</v>
      </c>
      <c r="O5" s="25">
        <v>107859.245</v>
      </c>
    </row>
    <row r="6" spans="2:15" ht="28.5" customHeight="1" thickBot="1">
      <c r="B6" s="50" t="s">
        <v>23</v>
      </c>
      <c r="C6" s="51"/>
      <c r="D6" s="52"/>
      <c r="E6" s="20">
        <v>37320.79</v>
      </c>
      <c r="F6" s="20">
        <v>37289.458</v>
      </c>
      <c r="G6" s="20">
        <v>39262.066</v>
      </c>
      <c r="H6" s="20">
        <v>40890.896</v>
      </c>
      <c r="I6" s="20">
        <v>41872.771</v>
      </c>
      <c r="J6" s="20">
        <v>38538.573</v>
      </c>
      <c r="K6" s="16">
        <v>38135.523</v>
      </c>
      <c r="L6" s="32">
        <v>40536.37</v>
      </c>
      <c r="M6" s="28">
        <v>39137.748</v>
      </c>
      <c r="N6" s="17">
        <v>43272.335</v>
      </c>
      <c r="O6" s="9">
        <v>40962.909</v>
      </c>
    </row>
    <row r="7" spans="2:15" ht="28.5" customHeight="1" thickBot="1">
      <c r="B7" s="37" t="s">
        <v>37</v>
      </c>
      <c r="C7" s="38"/>
      <c r="D7" s="39"/>
      <c r="E7" s="33">
        <v>84489.651</v>
      </c>
      <c r="F7" s="8">
        <v>80303.997</v>
      </c>
      <c r="G7" s="8">
        <v>75787.551</v>
      </c>
      <c r="H7" s="19">
        <v>76134.543</v>
      </c>
      <c r="I7" s="19">
        <v>79680.326</v>
      </c>
      <c r="J7" s="19">
        <v>76849.526</v>
      </c>
      <c r="K7" s="8">
        <v>80071.096</v>
      </c>
      <c r="L7" s="30">
        <v>77702.713</v>
      </c>
      <c r="M7" s="18">
        <v>79688.316</v>
      </c>
      <c r="N7" s="9">
        <v>107866.03</v>
      </c>
      <c r="O7" s="9">
        <v>98574.182</v>
      </c>
    </row>
    <row r="8" spans="2:18" ht="28.5" customHeight="1" thickBot="1">
      <c r="B8" s="50" t="s">
        <v>11</v>
      </c>
      <c r="C8" s="51"/>
      <c r="D8" s="52"/>
      <c r="E8" s="19">
        <v>25873.101</v>
      </c>
      <c r="F8" s="19">
        <v>24597.351</v>
      </c>
      <c r="G8" s="19">
        <v>27073.777</v>
      </c>
      <c r="H8" s="19">
        <v>28935.537</v>
      </c>
      <c r="I8" s="19">
        <v>28800.396</v>
      </c>
      <c r="J8" s="19">
        <v>27084.179</v>
      </c>
      <c r="K8" s="8">
        <v>24332.198</v>
      </c>
      <c r="L8" s="30">
        <v>25131.067</v>
      </c>
      <c r="M8" s="18">
        <v>25965.21</v>
      </c>
      <c r="N8" s="9">
        <v>31444.022</v>
      </c>
      <c r="O8" s="9">
        <v>28936.387</v>
      </c>
      <c r="R8" s="1"/>
    </row>
    <row r="9" spans="2:18" ht="28.5" customHeight="1" thickBot="1">
      <c r="B9" s="34" t="s">
        <v>24</v>
      </c>
      <c r="C9" s="35"/>
      <c r="D9" s="36"/>
      <c r="E9" s="19">
        <v>22977.36</v>
      </c>
      <c r="F9" s="19">
        <v>23628.97</v>
      </c>
      <c r="G9" s="19">
        <v>25389.262</v>
      </c>
      <c r="H9" s="19">
        <v>25459.064</v>
      </c>
      <c r="I9" s="19">
        <v>24750.705</v>
      </c>
      <c r="J9" s="19">
        <v>23223.353</v>
      </c>
      <c r="K9" s="8">
        <v>24288.029</v>
      </c>
      <c r="L9" s="30">
        <v>23894.154</v>
      </c>
      <c r="M9" s="18">
        <v>26305.775</v>
      </c>
      <c r="N9" s="9">
        <v>29762.803</v>
      </c>
      <c r="O9" s="9">
        <v>27947.404</v>
      </c>
      <c r="R9" s="6"/>
    </row>
    <row r="10" spans="2:18" ht="28.5" customHeight="1" thickBot="1">
      <c r="B10" s="37" t="s">
        <v>12</v>
      </c>
      <c r="C10" s="38"/>
      <c r="D10" s="39"/>
      <c r="E10" s="19">
        <v>25899.882</v>
      </c>
      <c r="F10" s="19">
        <v>24161.627</v>
      </c>
      <c r="G10" s="19">
        <v>25799.074</v>
      </c>
      <c r="H10" s="19">
        <v>24683.18</v>
      </c>
      <c r="I10" s="19">
        <v>27230.145</v>
      </c>
      <c r="J10" s="19">
        <v>29656.654</v>
      </c>
      <c r="K10" s="8">
        <v>27481.499</v>
      </c>
      <c r="L10" s="30">
        <v>25356.141</v>
      </c>
      <c r="M10" s="18">
        <v>24558.566</v>
      </c>
      <c r="N10" s="9">
        <v>29531.804</v>
      </c>
      <c r="O10" s="9">
        <v>26877.734</v>
      </c>
      <c r="R10" s="6"/>
    </row>
    <row r="11" spans="2:18" ht="28.5" customHeight="1" thickBot="1">
      <c r="B11" s="34" t="s">
        <v>13</v>
      </c>
      <c r="C11" s="35"/>
      <c r="D11" s="36"/>
      <c r="E11" s="19">
        <v>16568.876</v>
      </c>
      <c r="F11" s="19">
        <v>14136.154</v>
      </c>
      <c r="G11" s="19">
        <v>15670.496</v>
      </c>
      <c r="H11" s="19">
        <v>17770.201</v>
      </c>
      <c r="I11" s="19">
        <v>17180.955</v>
      </c>
      <c r="J11" s="19">
        <v>16519.163</v>
      </c>
      <c r="K11" s="8">
        <v>15031.823</v>
      </c>
      <c r="L11" s="30">
        <v>15025.321</v>
      </c>
      <c r="M11" s="18">
        <v>17209.256</v>
      </c>
      <c r="N11" s="9">
        <v>19736.044</v>
      </c>
      <c r="O11" s="9">
        <v>17840.449</v>
      </c>
      <c r="P11" s="26"/>
      <c r="R11" s="69"/>
    </row>
    <row r="12" spans="2:18" ht="28.5" customHeight="1" thickBot="1">
      <c r="B12" s="37" t="s">
        <v>14</v>
      </c>
      <c r="C12" s="38"/>
      <c r="D12" s="39"/>
      <c r="E12" s="19">
        <v>29542.258</v>
      </c>
      <c r="F12" s="19">
        <v>29208.998</v>
      </c>
      <c r="G12" s="19">
        <v>30217.846</v>
      </c>
      <c r="H12" s="19">
        <v>31284.007</v>
      </c>
      <c r="I12" s="19">
        <v>31022.05</v>
      </c>
      <c r="J12" s="19">
        <v>28367.695</v>
      </c>
      <c r="K12" s="8">
        <v>29336.372</v>
      </c>
      <c r="L12" s="30">
        <v>28994.642</v>
      </c>
      <c r="M12" s="18">
        <v>30937.757</v>
      </c>
      <c r="N12" s="9">
        <v>34001.563</v>
      </c>
      <c r="O12" s="9">
        <v>32132.436</v>
      </c>
      <c r="P12" s="27"/>
      <c r="R12" s="69"/>
    </row>
    <row r="13" spans="2:18" ht="28.5" customHeight="1" thickBot="1">
      <c r="B13" s="50" t="s">
        <v>15</v>
      </c>
      <c r="C13" s="51"/>
      <c r="D13" s="52"/>
      <c r="E13" s="19">
        <v>16754.77</v>
      </c>
      <c r="F13" s="19">
        <v>15736.933</v>
      </c>
      <c r="G13" s="19">
        <v>15288.552</v>
      </c>
      <c r="H13" s="19">
        <v>14800.376</v>
      </c>
      <c r="I13" s="19">
        <v>15533.836</v>
      </c>
      <c r="J13" s="19">
        <v>15890.194</v>
      </c>
      <c r="K13" s="8">
        <v>14551.943</v>
      </c>
      <c r="L13" s="30">
        <v>14423.308</v>
      </c>
      <c r="M13" s="18">
        <v>14922.455</v>
      </c>
      <c r="N13" s="9">
        <v>15470.962</v>
      </c>
      <c r="O13" s="9">
        <v>14886.695</v>
      </c>
      <c r="P13" s="27"/>
      <c r="R13" s="69"/>
    </row>
    <row r="14" spans="2:18" ht="28.5" customHeight="1" thickBot="1">
      <c r="B14" s="34" t="s">
        <v>16</v>
      </c>
      <c r="C14" s="35"/>
      <c r="D14" s="36"/>
      <c r="E14" s="19">
        <v>7680.057</v>
      </c>
      <c r="F14" s="19">
        <v>7258.261</v>
      </c>
      <c r="G14" s="19">
        <v>7109.558</v>
      </c>
      <c r="H14" s="19">
        <v>7753.106</v>
      </c>
      <c r="I14" s="19">
        <v>8771.503</v>
      </c>
      <c r="J14" s="19">
        <v>8093.353</v>
      </c>
      <c r="K14" s="8">
        <v>7529.247</v>
      </c>
      <c r="L14" s="30">
        <v>7907.983</v>
      </c>
      <c r="M14" s="18">
        <v>8389.336</v>
      </c>
      <c r="N14" s="9">
        <v>9314.908</v>
      </c>
      <c r="O14" s="9">
        <v>8576.871</v>
      </c>
      <c r="P14" s="27"/>
      <c r="R14" s="69"/>
    </row>
    <row r="15" spans="2:18" ht="28.5" customHeight="1" thickBot="1">
      <c r="B15" s="37" t="s">
        <v>0</v>
      </c>
      <c r="C15" s="38"/>
      <c r="D15" s="39"/>
      <c r="E15" s="19">
        <v>3844.068</v>
      </c>
      <c r="F15" s="19">
        <v>3412.016</v>
      </c>
      <c r="G15" s="19">
        <v>3778.921</v>
      </c>
      <c r="H15" s="19">
        <v>3947.601</v>
      </c>
      <c r="I15" s="19">
        <v>4946.993</v>
      </c>
      <c r="J15" s="19">
        <v>3921.053</v>
      </c>
      <c r="K15" s="8">
        <v>3959.873</v>
      </c>
      <c r="L15" s="30">
        <v>4139.471</v>
      </c>
      <c r="M15" s="18">
        <v>4603.978</v>
      </c>
      <c r="N15" s="9">
        <v>5140.961</v>
      </c>
      <c r="O15" s="9">
        <v>4895.769</v>
      </c>
      <c r="P15" s="27"/>
      <c r="R15" s="69"/>
    </row>
    <row r="16" spans="2:18" ht="28.5" customHeight="1" thickBot="1">
      <c r="B16" s="37" t="s">
        <v>17</v>
      </c>
      <c r="C16" s="38"/>
      <c r="D16" s="39"/>
      <c r="E16" s="19">
        <v>7001.665</v>
      </c>
      <c r="F16" s="19">
        <v>7185.067</v>
      </c>
      <c r="G16" s="19">
        <v>6980.753</v>
      </c>
      <c r="H16" s="19">
        <v>6582.542</v>
      </c>
      <c r="I16" s="19">
        <v>7414.274</v>
      </c>
      <c r="J16" s="19">
        <v>6127.698</v>
      </c>
      <c r="K16" s="8">
        <v>6361.603</v>
      </c>
      <c r="L16" s="30">
        <v>6861.75</v>
      </c>
      <c r="M16" s="18">
        <v>6861.342</v>
      </c>
      <c r="N16" s="9">
        <v>7861.894</v>
      </c>
      <c r="O16" s="9">
        <v>8235.195</v>
      </c>
      <c r="P16" s="27"/>
      <c r="R16" s="69"/>
    </row>
    <row r="17" spans="2:18" ht="28.5" customHeight="1" thickBot="1">
      <c r="B17" s="50" t="s">
        <v>18</v>
      </c>
      <c r="C17" s="51"/>
      <c r="D17" s="52"/>
      <c r="E17" s="19">
        <v>12997.21</v>
      </c>
      <c r="F17" s="19">
        <v>12148.349</v>
      </c>
      <c r="G17" s="19">
        <v>12929.621</v>
      </c>
      <c r="H17" s="19">
        <v>14192.519</v>
      </c>
      <c r="I17" s="19">
        <v>14304.469</v>
      </c>
      <c r="J17" s="19">
        <v>11790.924</v>
      </c>
      <c r="K17" s="8">
        <v>11731.658</v>
      </c>
      <c r="L17" s="30">
        <v>11724.205</v>
      </c>
      <c r="M17" s="18">
        <v>12435.783</v>
      </c>
      <c r="N17" s="9">
        <v>14337.301</v>
      </c>
      <c r="O17" s="9">
        <v>13586.503</v>
      </c>
      <c r="P17" s="27"/>
      <c r="R17" s="69"/>
    </row>
    <row r="18" spans="2:18" ht="28.5" customHeight="1" thickBot="1">
      <c r="B18" s="34" t="s">
        <v>25</v>
      </c>
      <c r="C18" s="35"/>
      <c r="D18" s="36"/>
      <c r="E18" s="19">
        <v>8141.963</v>
      </c>
      <c r="F18" s="19">
        <v>8201.277</v>
      </c>
      <c r="G18" s="19">
        <v>8832.09</v>
      </c>
      <c r="H18" s="19">
        <v>10054.303</v>
      </c>
      <c r="I18" s="19">
        <v>9796.445</v>
      </c>
      <c r="J18" s="19">
        <v>9478.086</v>
      </c>
      <c r="K18" s="8">
        <v>8929.572</v>
      </c>
      <c r="L18" s="30">
        <v>9320.103</v>
      </c>
      <c r="M18" s="18">
        <v>8559.524</v>
      </c>
      <c r="N18" s="9">
        <v>10538.851</v>
      </c>
      <c r="O18" s="9">
        <v>10651.253</v>
      </c>
      <c r="P18" s="27"/>
      <c r="R18" s="69"/>
    </row>
    <row r="19" spans="2:18" ht="28.5" customHeight="1" thickBot="1">
      <c r="B19" s="34" t="s">
        <v>26</v>
      </c>
      <c r="C19" s="35"/>
      <c r="D19" s="36"/>
      <c r="E19" s="19">
        <v>6321.526</v>
      </c>
      <c r="F19" s="19">
        <v>6420.382</v>
      </c>
      <c r="G19" s="19">
        <v>5707.691</v>
      </c>
      <c r="H19" s="19">
        <v>6670.726</v>
      </c>
      <c r="I19" s="19">
        <v>7168.979</v>
      </c>
      <c r="J19" s="19">
        <v>6570.236</v>
      </c>
      <c r="K19" s="8">
        <v>6632.939</v>
      </c>
      <c r="L19" s="30">
        <v>6346.208</v>
      </c>
      <c r="M19" s="18">
        <v>6981.076</v>
      </c>
      <c r="N19" s="9">
        <v>7774.509</v>
      </c>
      <c r="O19" s="9">
        <v>7763.689</v>
      </c>
      <c r="P19" s="27"/>
      <c r="R19" s="69"/>
    </row>
    <row r="20" spans="2:18" ht="28.5" customHeight="1" thickBot="1">
      <c r="B20" s="37" t="s">
        <v>7</v>
      </c>
      <c r="C20" s="38"/>
      <c r="D20" s="39"/>
      <c r="E20" s="19">
        <v>4549.816</v>
      </c>
      <c r="F20" s="19">
        <v>4152.087</v>
      </c>
      <c r="G20" s="19">
        <v>4846.665</v>
      </c>
      <c r="H20" s="19">
        <v>6199.758</v>
      </c>
      <c r="I20" s="19">
        <v>4900.574</v>
      </c>
      <c r="J20" s="19">
        <v>4887.561</v>
      </c>
      <c r="K20" s="8">
        <v>4814.966</v>
      </c>
      <c r="L20" s="30">
        <v>5492.082</v>
      </c>
      <c r="M20" s="18">
        <v>5854.23</v>
      </c>
      <c r="N20" s="9">
        <v>6953.994</v>
      </c>
      <c r="O20" s="9">
        <v>6740.946</v>
      </c>
      <c r="P20" s="27"/>
      <c r="R20" s="69"/>
    </row>
    <row r="21" spans="2:18" ht="28.5" customHeight="1" thickBot="1">
      <c r="B21" s="37" t="s">
        <v>8</v>
      </c>
      <c r="C21" s="38"/>
      <c r="D21" s="39"/>
      <c r="E21" s="19">
        <v>4199.204</v>
      </c>
      <c r="F21" s="19">
        <v>5174.564</v>
      </c>
      <c r="G21" s="19">
        <v>4889.818</v>
      </c>
      <c r="H21" s="19">
        <v>5017.357</v>
      </c>
      <c r="I21" s="19">
        <v>7156.098</v>
      </c>
      <c r="J21" s="19">
        <v>5031.156</v>
      </c>
      <c r="K21" s="8">
        <v>7009.713</v>
      </c>
      <c r="L21" s="30">
        <v>5605.031</v>
      </c>
      <c r="M21" s="18">
        <v>6089.302</v>
      </c>
      <c r="N21" s="9">
        <v>6601.884</v>
      </c>
      <c r="O21" s="9">
        <v>6249.638</v>
      </c>
      <c r="P21" s="27"/>
      <c r="R21" s="69"/>
    </row>
    <row r="22" spans="2:18" ht="28.5" customHeight="1" thickBot="1">
      <c r="B22" s="37" t="s">
        <v>9</v>
      </c>
      <c r="C22" s="38"/>
      <c r="D22" s="39"/>
      <c r="E22" s="19">
        <v>1249.839</v>
      </c>
      <c r="F22" s="19">
        <v>1222.062</v>
      </c>
      <c r="G22" s="19">
        <v>1361.372</v>
      </c>
      <c r="H22" s="19">
        <v>1970.726</v>
      </c>
      <c r="I22" s="19">
        <v>1403.928</v>
      </c>
      <c r="J22" s="19">
        <v>1743.749</v>
      </c>
      <c r="K22" s="8">
        <v>1848.336</v>
      </c>
      <c r="L22" s="30">
        <v>1787.584</v>
      </c>
      <c r="M22" s="18">
        <v>1959.802</v>
      </c>
      <c r="N22" s="9">
        <v>2135.216</v>
      </c>
      <c r="O22" s="9">
        <v>2344.486</v>
      </c>
      <c r="P22" s="27"/>
      <c r="R22" s="69"/>
    </row>
    <row r="23" spans="2:18" ht="28.5" customHeight="1" thickBot="1">
      <c r="B23" s="34" t="s">
        <v>19</v>
      </c>
      <c r="C23" s="35"/>
      <c r="D23" s="36"/>
      <c r="E23" s="19">
        <v>17838.088</v>
      </c>
      <c r="F23" s="19">
        <v>15233.751</v>
      </c>
      <c r="G23" s="19">
        <v>16044.847</v>
      </c>
      <c r="H23" s="19">
        <v>15196.685</v>
      </c>
      <c r="I23" s="19">
        <v>14595.715</v>
      </c>
      <c r="J23" s="19">
        <v>14968.477</v>
      </c>
      <c r="K23" s="8">
        <v>16936.553</v>
      </c>
      <c r="L23" s="30">
        <v>15844.327</v>
      </c>
      <c r="M23" s="18">
        <v>17574.151</v>
      </c>
      <c r="N23" s="9">
        <v>19586.182</v>
      </c>
      <c r="O23" s="9">
        <v>17727.554</v>
      </c>
      <c r="P23" s="27"/>
      <c r="R23" s="69"/>
    </row>
    <row r="24" spans="2:18" ht="28.5" customHeight="1" thickBot="1" thickTop="1">
      <c r="B24" s="63" t="s">
        <v>2</v>
      </c>
      <c r="C24" s="43"/>
      <c r="D24" s="64"/>
      <c r="E24" s="14">
        <v>343858.38599999994</v>
      </c>
      <c r="F24" s="14">
        <v>330076.012</v>
      </c>
      <c r="G24" s="14">
        <v>338482.83300000004</v>
      </c>
      <c r="H24" s="24">
        <v>345041.28599999996</v>
      </c>
      <c r="I24" s="24">
        <v>352248.87000000005</v>
      </c>
      <c r="J24" s="24">
        <v>337405.069</v>
      </c>
      <c r="K24" s="14">
        <v>335966.201</v>
      </c>
      <c r="L24" s="31">
        <v>334208.88</v>
      </c>
      <c r="M24" s="29">
        <v>344100.41299999994</v>
      </c>
      <c r="N24" s="15">
        <v>420778.30000000005</v>
      </c>
      <c r="O24" s="15">
        <v>381130.746</v>
      </c>
      <c r="P24" s="27"/>
      <c r="R24" s="69"/>
    </row>
    <row r="25" spans="2:18" ht="28.5" customHeight="1" thickBot="1" thickTop="1">
      <c r="B25" s="63" t="s">
        <v>1</v>
      </c>
      <c r="C25" s="43"/>
      <c r="D25" s="64"/>
      <c r="E25" s="14">
        <v>90578.20599999999</v>
      </c>
      <c r="F25" s="14">
        <v>86144.74900000001</v>
      </c>
      <c r="G25" s="14">
        <v>87769.88799999999</v>
      </c>
      <c r="H25" s="24">
        <v>92385.699</v>
      </c>
      <c r="I25" s="24">
        <v>95992.81399999998</v>
      </c>
      <c r="J25" s="24">
        <v>88502.48699999998</v>
      </c>
      <c r="K25" s="14">
        <v>90306.40299999999</v>
      </c>
      <c r="L25" s="31">
        <v>89452.05200000001</v>
      </c>
      <c r="M25" s="29">
        <v>94230.97899999999</v>
      </c>
      <c r="N25" s="15">
        <v>105716.66200000001</v>
      </c>
      <c r="O25" s="15">
        <v>101658.599</v>
      </c>
      <c r="P25" s="27"/>
      <c r="R25" s="69"/>
    </row>
    <row r="26" spans="2:18" ht="28.5" customHeight="1" thickBot="1" thickTop="1">
      <c r="B26" s="65" t="s">
        <v>3</v>
      </c>
      <c r="C26" s="61"/>
      <c r="D26" s="66"/>
      <c r="E26" s="16">
        <v>434436.59199999995</v>
      </c>
      <c r="F26" s="16">
        <v>416220.761</v>
      </c>
      <c r="G26" s="16">
        <v>426252.721</v>
      </c>
      <c r="H26" s="20">
        <v>437426.985</v>
      </c>
      <c r="I26" s="20">
        <v>448241.684</v>
      </c>
      <c r="J26" s="20">
        <v>425907.556</v>
      </c>
      <c r="K26" s="16">
        <v>426272.604</v>
      </c>
      <c r="L26" s="32">
        <v>423660.93200000003</v>
      </c>
      <c r="M26" s="28">
        <v>438331.39199999993</v>
      </c>
      <c r="N26" s="17">
        <v>526494.962</v>
      </c>
      <c r="O26" s="17">
        <v>482789.345</v>
      </c>
      <c r="P26" s="27"/>
      <c r="R26" s="69"/>
    </row>
    <row r="27" spans="5:18" ht="28.5" customHeight="1" thickBot="1">
      <c r="E27" s="10"/>
      <c r="F27" s="10"/>
      <c r="G27" s="10"/>
      <c r="H27" s="10"/>
      <c r="I27" s="18"/>
      <c r="J27" s="18"/>
      <c r="K27" s="18"/>
      <c r="L27" s="18"/>
      <c r="M27" s="18"/>
      <c r="N27" s="18"/>
      <c r="O27" s="18"/>
      <c r="P27" s="27"/>
      <c r="R27" s="69"/>
    </row>
    <row r="28" spans="2:18" ht="28.5" customHeight="1">
      <c r="B28" s="44" t="s">
        <v>33</v>
      </c>
      <c r="C28" s="45"/>
      <c r="D28" s="46"/>
      <c r="E28" s="11">
        <f aca="true" t="shared" si="0" ref="E28:K28">(E24/$E$24*100)</f>
        <v>100</v>
      </c>
      <c r="F28" s="11">
        <f t="shared" si="0"/>
        <v>95.9918458990266</v>
      </c>
      <c r="G28" s="11">
        <f t="shared" si="0"/>
        <v>98.43669568087839</v>
      </c>
      <c r="H28" s="11">
        <f t="shared" si="0"/>
        <v>100.34400789632043</v>
      </c>
      <c r="I28" s="11">
        <f t="shared" si="0"/>
        <v>102.4400986980728</v>
      </c>
      <c r="J28" s="11">
        <f t="shared" si="0"/>
        <v>98.12326316217866</v>
      </c>
      <c r="K28" s="11">
        <f t="shared" si="0"/>
        <v>97.70481531894355</v>
      </c>
      <c r="L28" s="11">
        <f>(L24/$E$24*100)</f>
        <v>97.19375580387913</v>
      </c>
      <c r="M28" s="11">
        <f>(M24/$E$24*100)</f>
        <v>100.07038566161361</v>
      </c>
      <c r="N28" s="22">
        <f>(N24/$E$24*100)</f>
        <v>122.36964899846885</v>
      </c>
      <c r="O28" s="22">
        <v>110.83945063361055</v>
      </c>
      <c r="P28" s="27"/>
      <c r="R28" s="69"/>
    </row>
    <row r="29" spans="2:18" ht="28.5" customHeight="1">
      <c r="B29" s="47" t="s">
        <v>34</v>
      </c>
      <c r="C29" s="48"/>
      <c r="D29" s="49"/>
      <c r="E29" s="12">
        <f aca="true" t="shared" si="1" ref="E29:K29">(E25/$E$25*100)</f>
        <v>100</v>
      </c>
      <c r="F29" s="12">
        <f t="shared" si="1"/>
        <v>95.10538219315143</v>
      </c>
      <c r="G29" s="12">
        <f t="shared" si="1"/>
        <v>96.89956544292785</v>
      </c>
      <c r="H29" s="12">
        <f t="shared" si="1"/>
        <v>101.99550540888389</v>
      </c>
      <c r="I29" s="12">
        <f t="shared" si="1"/>
        <v>105.97782649835214</v>
      </c>
      <c r="J29" s="12">
        <f t="shared" si="1"/>
        <v>97.7083681697118</v>
      </c>
      <c r="K29" s="12">
        <f t="shared" si="1"/>
        <v>99.69992450501834</v>
      </c>
      <c r="L29" s="12">
        <f>(L25/$E$25*100)</f>
        <v>98.75670533814726</v>
      </c>
      <c r="M29" s="12">
        <f>(M25/$E$25*100)</f>
        <v>104.03272835851926</v>
      </c>
      <c r="N29" s="23">
        <f>(N25/$E$25*100)</f>
        <v>116.71313295827477</v>
      </c>
      <c r="O29" s="23">
        <v>112.2329570095482</v>
      </c>
      <c r="P29" s="27"/>
      <c r="R29" s="69"/>
    </row>
    <row r="30" spans="2:18" ht="28.5" customHeight="1" thickBot="1">
      <c r="B30" s="40" t="s">
        <v>35</v>
      </c>
      <c r="C30" s="41"/>
      <c r="D30" s="42"/>
      <c r="E30" s="13">
        <f aca="true" t="shared" si="2" ref="E30:K30">(E26/$E$26*100)</f>
        <v>100</v>
      </c>
      <c r="F30" s="13">
        <f t="shared" si="2"/>
        <v>95.80702193704715</v>
      </c>
      <c r="G30" s="13">
        <f t="shared" si="2"/>
        <v>98.11621047796086</v>
      </c>
      <c r="H30" s="13">
        <f t="shared" si="2"/>
        <v>100.68833819596854</v>
      </c>
      <c r="I30" s="13">
        <f t="shared" si="2"/>
        <v>103.1777000957599</v>
      </c>
      <c r="J30" s="13">
        <f t="shared" si="2"/>
        <v>98.03675929766065</v>
      </c>
      <c r="K30" s="13">
        <f t="shared" si="2"/>
        <v>98.1207872103002</v>
      </c>
      <c r="L30" s="13">
        <f>(L26/$E$26*100)</f>
        <v>97.51962422170922</v>
      </c>
      <c r="M30" s="13">
        <f>(M26/$E$26*100)</f>
        <v>100.89651748303928</v>
      </c>
      <c r="N30" s="21">
        <f>(N26/$E$26*100)</f>
        <v>121.19028914580936</v>
      </c>
      <c r="O30" s="21">
        <v>111.12999086412132</v>
      </c>
      <c r="R30" s="69"/>
    </row>
    <row r="31" spans="2:18" ht="28.5" customHeight="1">
      <c r="B31" s="7" t="s">
        <v>6</v>
      </c>
      <c r="C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R31" s="1"/>
    </row>
    <row r="32" spans="5:18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R32" s="1"/>
    </row>
    <row r="33" spans="5:18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R33" s="1"/>
    </row>
    <row r="34" spans="5:18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R34" s="1"/>
    </row>
    <row r="35" spans="5:18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R35" s="1"/>
    </row>
    <row r="36" spans="5:18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R36" s="1"/>
    </row>
    <row r="37" spans="5:18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R37" s="1"/>
    </row>
    <row r="38" spans="5:18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R38" s="1"/>
    </row>
    <row r="39" spans="5:18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R39" s="1"/>
    </row>
    <row r="40" spans="5:18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R40" s="1"/>
    </row>
    <row r="41" spans="5:18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R41" s="1"/>
    </row>
    <row r="42" spans="5:18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R42" s="1"/>
    </row>
    <row r="43" spans="5:18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R43" s="1"/>
    </row>
    <row r="44" spans="5:18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R44" s="1"/>
    </row>
    <row r="45" spans="5:18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R45" s="1"/>
    </row>
    <row r="46" spans="5:18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R46" s="1"/>
    </row>
    <row r="47" spans="5:18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R47" s="1"/>
    </row>
    <row r="48" spans="5:18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R48" s="1"/>
    </row>
    <row r="49" spans="5:18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R49" s="1"/>
    </row>
    <row r="50" spans="5:18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R50" s="1"/>
    </row>
    <row r="51" spans="5:18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R51" s="1"/>
    </row>
    <row r="52" spans="5:18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R52" s="1"/>
    </row>
    <row r="53" spans="5:18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R53" s="1"/>
    </row>
    <row r="54" spans="5:18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R54" s="1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O3:O4"/>
    <mergeCell ref="L3:L4"/>
    <mergeCell ref="K3:K4"/>
    <mergeCell ref="J3:J4"/>
    <mergeCell ref="I3:I4"/>
    <mergeCell ref="B30:D30"/>
    <mergeCell ref="B24:D24"/>
    <mergeCell ref="B25:D25"/>
    <mergeCell ref="B26:D26"/>
    <mergeCell ref="B28:D28"/>
    <mergeCell ref="B29:D29"/>
    <mergeCell ref="B13:D13"/>
    <mergeCell ref="B16:D16"/>
    <mergeCell ref="B15:D15"/>
    <mergeCell ref="B22:D22"/>
    <mergeCell ref="B23:D23"/>
    <mergeCell ref="B19:D19"/>
    <mergeCell ref="B18:D18"/>
    <mergeCell ref="B17:D17"/>
    <mergeCell ref="B20:D20"/>
    <mergeCell ref="B21:D21"/>
    <mergeCell ref="E3:E4"/>
    <mergeCell ref="F3:F4"/>
    <mergeCell ref="B14:D14"/>
    <mergeCell ref="B6:D6"/>
    <mergeCell ref="B7:D7"/>
    <mergeCell ref="B8:D8"/>
    <mergeCell ref="B12:D12"/>
    <mergeCell ref="B11:D11"/>
    <mergeCell ref="B10:D10"/>
    <mergeCell ref="N3:N4"/>
    <mergeCell ref="B9:D9"/>
    <mergeCell ref="M3:M4"/>
    <mergeCell ref="B3:D4"/>
    <mergeCell ref="B5:D5"/>
    <mergeCell ref="G3:G4"/>
    <mergeCell ref="H3:H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2023-03-26T13:26:26Z</dcterms:modified>
  <cp:category/>
  <cp:version/>
  <cp:contentType/>
  <cp:contentStatus/>
</cp:coreProperties>
</file>