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繰出金（P15）" sheetId="1" r:id="rId1"/>
  </sheets>
  <definedNames>
    <definedName name="_xlnm.Print_Area" localSheetId="0">'繰出金（P15）'!$B$1:$O$31</definedName>
    <definedName name="_xlnm.Print_Titles" localSheetId="0">'繰出金（P15）'!$1:$4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<sst xmlns="http://schemas.openxmlformats.org/spreadsheetml/2006/main" count="40" uniqueCount="40">
  <si>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</si>
  <si>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</si>
  <si>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</si>
  <si>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</si>
  <si>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</si>
  <si>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</si>
  <si>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</si>
  <si>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</si>
  <si>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</si>
  <si>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</si>
  <si>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■繰出金の推移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</si>
  <si>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</si>
  <si>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</si>
  <si>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</si>
  <si>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</si>
  <si>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</si>
  <si>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</si>
  <si>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</si>
  <si>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</si>
  <si>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</si>
  <si>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H23</t>
  </si>
  <si>
    <t>H24</t>
  </si>
  <si>
    <t>H25</t>
  </si>
  <si>
    <t>津和野町</t>
  </si>
  <si>
    <t>吉賀町</t>
  </si>
  <si>
    <t>大田市</t>
  </si>
  <si>
    <t>浜田市</t>
  </si>
  <si>
    <t>H27</t>
  </si>
  <si>
    <t>H28</t>
  </si>
  <si>
    <t>H26</t>
  </si>
  <si>
    <t>H29</t>
  </si>
  <si>
    <t>H30</t>
  </si>
  <si>
    <t>R1</t>
  </si>
  <si>
    <t>市　計(H23対比:H23=100)</t>
  </si>
  <si>
    <t>町村計(H23対比:H23=100)</t>
  </si>
  <si>
    <t>合　計(H23対比:H23=100)</t>
  </si>
  <si>
    <t>松江市</t>
  </si>
  <si>
    <t>出雲市</t>
  </si>
  <si>
    <t>R2</t>
  </si>
  <si>
    <t>R3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</si>
</sst>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95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J21" sqref="J21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09765625" style="2" customWidth="1"/>
    <col min="4" max="4" width="21.8984375" style="2" customWidth="1"/>
    <col min="5" max="15" width="13.09765625" style="2" customWidth="1"/>
    <col min="16" max="16" width="11.69921875" style="2" customWidth="1"/>
    <col min="17" max="17" width="12.8984375" style="8" customWidth="1"/>
    <col min="18" max="18" width="18.09765625" style="8" customWidth="1"/>
    <col min="19" max="16384" width="9" style="2" customWidth="1"/>
  </cols>
  <sheetData>
    <row r="1" spans="2:18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7"/>
      <c r="R1" s="7"/>
    </row>
    <row r="2" spans="2:18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5</v>
      </c>
      <c r="Q2" s="9"/>
      <c r="R2" s="9"/>
    </row>
    <row r="3" spans="2:15" ht="18.75" customHeight="1">
      <c r="B3" s="64" t="s">
        <v>4</v>
      </c>
      <c r="C3" s="65"/>
      <c r="D3" s="66"/>
      <c r="E3" s="60" t="s">
        <v>20</v>
      </c>
      <c r="F3" s="62" t="s">
        <v>21</v>
      </c>
      <c r="G3" s="62" t="s">
        <v>22</v>
      </c>
      <c r="H3" s="62" t="s">
        <v>29</v>
      </c>
      <c r="I3" s="62" t="s">
        <v>27</v>
      </c>
      <c r="J3" s="62" t="s">
        <v>28</v>
      </c>
      <c r="K3" s="62" t="s">
        <v>30</v>
      </c>
      <c r="L3" s="62" t="s">
        <v>31</v>
      </c>
      <c r="M3" s="70" t="s">
        <v>32</v>
      </c>
      <c r="N3" s="70" t="s">
        <v>38</v>
      </c>
      <c r="O3" s="75" t="s">
        <v>39</v>
      </c>
    </row>
    <row r="4" spans="2:15" ht="15.75" customHeight="1" thickBot="1">
      <c r="B4" s="67"/>
      <c r="C4" s="68"/>
      <c r="D4" s="69"/>
      <c r="E4" s="61"/>
      <c r="F4" s="63"/>
      <c r="G4" s="63"/>
      <c r="H4" s="63"/>
      <c r="I4" s="63"/>
      <c r="J4" s="63"/>
      <c r="K4" s="63"/>
      <c r="L4" s="63"/>
      <c r="M4" s="71"/>
      <c r="N4" s="71"/>
      <c r="O4" s="76"/>
    </row>
    <row r="5" spans="2:15" ht="28.5" customHeight="1" thickBot="1">
      <c r="B5" s="39" t="s">
        <v>36</v>
      </c>
      <c r="C5" s="40"/>
      <c r="D5" s="41"/>
      <c r="E5" s="38">
        <v>11965.456</v>
      </c>
      <c r="F5" s="12">
        <v>12211.797</v>
      </c>
      <c r="G5" s="12">
        <v>7159.951</v>
      </c>
      <c r="H5" s="22">
        <v>8172.221</v>
      </c>
      <c r="I5" s="22">
        <v>8116.996</v>
      </c>
      <c r="J5" s="22">
        <v>7921.401</v>
      </c>
      <c r="K5" s="12">
        <v>7326.469</v>
      </c>
      <c r="L5" s="22">
        <v>7390.941</v>
      </c>
      <c r="M5" s="22">
        <v>7766.668</v>
      </c>
      <c r="N5" s="13">
        <v>7979.001</v>
      </c>
      <c r="O5" s="31">
        <v>8169.399</v>
      </c>
    </row>
    <row r="6" spans="2:15" ht="28.5" customHeight="1" thickBot="1">
      <c r="B6" s="39" t="s">
        <v>26</v>
      </c>
      <c r="C6" s="40"/>
      <c r="D6" s="41"/>
      <c r="E6" s="23">
        <v>3417.592</v>
      </c>
      <c r="F6" s="23">
        <v>3488.748</v>
      </c>
      <c r="G6" s="23">
        <v>3707.327</v>
      </c>
      <c r="H6" s="23">
        <v>3750.96</v>
      </c>
      <c r="I6" s="23">
        <v>3870.121</v>
      </c>
      <c r="J6" s="23">
        <v>4044.534</v>
      </c>
      <c r="K6" s="20">
        <v>4098.416</v>
      </c>
      <c r="L6" s="23">
        <v>3635.95</v>
      </c>
      <c r="M6" s="23">
        <v>3640.734</v>
      </c>
      <c r="N6" s="21">
        <v>3254.994</v>
      </c>
      <c r="O6" s="13">
        <v>3289.349</v>
      </c>
    </row>
    <row r="7" spans="2:15" ht="28.5" customHeight="1" thickBot="1">
      <c r="B7" s="39" t="s">
        <v>37</v>
      </c>
      <c r="C7" s="40"/>
      <c r="D7" s="41"/>
      <c r="E7" s="38">
        <v>9774.404</v>
      </c>
      <c r="F7" s="12">
        <v>9198.109</v>
      </c>
      <c r="G7" s="12">
        <v>9290.387</v>
      </c>
      <c r="H7" s="22">
        <v>9579.605</v>
      </c>
      <c r="I7" s="22">
        <v>9932.759</v>
      </c>
      <c r="J7" s="22">
        <v>10427.593</v>
      </c>
      <c r="K7" s="12">
        <v>9994.69</v>
      </c>
      <c r="L7" s="22">
        <v>10053.252</v>
      </c>
      <c r="M7" s="22">
        <v>6606.925</v>
      </c>
      <c r="N7" s="13">
        <v>6848.274</v>
      </c>
      <c r="O7" s="13">
        <v>6817.196</v>
      </c>
    </row>
    <row r="8" spans="2:18" ht="28.5" customHeight="1" thickBot="1">
      <c r="B8" s="42" t="s">
        <v>11</v>
      </c>
      <c r="C8" s="43"/>
      <c r="D8" s="44"/>
      <c r="E8" s="23">
        <v>2352.242</v>
      </c>
      <c r="F8" s="23">
        <v>2415.651</v>
      </c>
      <c r="G8" s="23">
        <v>2404.421</v>
      </c>
      <c r="H8" s="23">
        <v>2490.584</v>
      </c>
      <c r="I8" s="23">
        <v>2558.53</v>
      </c>
      <c r="J8" s="23">
        <v>2548.411</v>
      </c>
      <c r="K8" s="20">
        <v>2598.588</v>
      </c>
      <c r="L8" s="23">
        <v>2732.366</v>
      </c>
      <c r="M8" s="23">
        <v>2740.831</v>
      </c>
      <c r="N8" s="21">
        <v>2611.489</v>
      </c>
      <c r="O8" s="13">
        <v>2640.245</v>
      </c>
      <c r="Q8" s="10"/>
      <c r="R8" s="10"/>
    </row>
    <row r="9" spans="2:18" ht="28.5" customHeight="1" thickBot="1">
      <c r="B9" s="39" t="s">
        <v>25</v>
      </c>
      <c r="C9" s="40"/>
      <c r="D9" s="41"/>
      <c r="E9" s="22">
        <v>2136.635</v>
      </c>
      <c r="F9" s="22">
        <v>2258.393</v>
      </c>
      <c r="G9" s="22">
        <v>2380.199</v>
      </c>
      <c r="H9" s="22">
        <v>2447.339</v>
      </c>
      <c r="I9" s="22">
        <v>2543.132</v>
      </c>
      <c r="J9" s="22">
        <v>2576.567</v>
      </c>
      <c r="K9" s="12">
        <v>2536.132</v>
      </c>
      <c r="L9" s="22">
        <v>2583.528</v>
      </c>
      <c r="M9" s="22">
        <v>2719.466</v>
      </c>
      <c r="N9" s="13">
        <v>2247.125</v>
      </c>
      <c r="O9" s="13">
        <v>2186.394</v>
      </c>
      <c r="Q9" s="11"/>
      <c r="R9" s="11"/>
    </row>
    <row r="10" spans="2:18" ht="28.5" customHeight="1" thickBot="1">
      <c r="B10" s="42" t="s">
        <v>12</v>
      </c>
      <c r="C10" s="43"/>
      <c r="D10" s="44"/>
      <c r="E10" s="22">
        <v>2747.11</v>
      </c>
      <c r="F10" s="22">
        <v>2757.18</v>
      </c>
      <c r="G10" s="22">
        <v>2836.209</v>
      </c>
      <c r="H10" s="22">
        <v>2854.246</v>
      </c>
      <c r="I10" s="22">
        <v>2921.556</v>
      </c>
      <c r="J10" s="22">
        <v>3019.423</v>
      </c>
      <c r="K10" s="12">
        <v>2864.079</v>
      </c>
      <c r="L10" s="22">
        <v>2799.406</v>
      </c>
      <c r="M10" s="22">
        <v>2871.481</v>
      </c>
      <c r="N10" s="13">
        <v>2229.515</v>
      </c>
      <c r="O10" s="13">
        <v>2107.722</v>
      </c>
      <c r="P10" s="32"/>
      <c r="Q10" s="7"/>
      <c r="R10" s="7"/>
    </row>
    <row r="11" spans="2:18" ht="28.5" customHeight="1" thickBot="1">
      <c r="B11" s="42" t="s">
        <v>13</v>
      </c>
      <c r="C11" s="43"/>
      <c r="D11" s="44"/>
      <c r="E11" s="22">
        <v>1641.436</v>
      </c>
      <c r="F11" s="22">
        <v>1818.073</v>
      </c>
      <c r="G11" s="22">
        <v>1734.391</v>
      </c>
      <c r="H11" s="22">
        <v>1980.982</v>
      </c>
      <c r="I11" s="22">
        <v>2015.82</v>
      </c>
      <c r="J11" s="22">
        <v>1873.249</v>
      </c>
      <c r="K11" s="12">
        <v>1776.181</v>
      </c>
      <c r="L11" s="22">
        <v>1716.074</v>
      </c>
      <c r="M11" s="22">
        <v>1679.154</v>
      </c>
      <c r="N11" s="13">
        <v>1678.008</v>
      </c>
      <c r="O11" s="13">
        <v>1708.979</v>
      </c>
      <c r="P11" s="33"/>
      <c r="Q11" s="7"/>
      <c r="R11" s="7"/>
    </row>
    <row r="12" spans="2:18" ht="28.5" customHeight="1" thickBot="1">
      <c r="B12" s="42" t="s">
        <v>14</v>
      </c>
      <c r="C12" s="43"/>
      <c r="D12" s="44"/>
      <c r="E12" s="22">
        <v>3418.808</v>
      </c>
      <c r="F12" s="22">
        <v>3736.91</v>
      </c>
      <c r="G12" s="22">
        <v>3822.701</v>
      </c>
      <c r="H12" s="22">
        <v>4034.347</v>
      </c>
      <c r="I12" s="22">
        <v>4117.63</v>
      </c>
      <c r="J12" s="22">
        <v>4319.861</v>
      </c>
      <c r="K12" s="12">
        <v>3685.455</v>
      </c>
      <c r="L12" s="22">
        <v>3569.608</v>
      </c>
      <c r="M12" s="22">
        <v>3455.003</v>
      </c>
      <c r="N12" s="13">
        <v>2728.576</v>
      </c>
      <c r="O12" s="13">
        <v>2698.482</v>
      </c>
      <c r="P12" s="33"/>
      <c r="Q12" s="7"/>
      <c r="R12" s="7"/>
    </row>
    <row r="13" spans="2:18" ht="28.5" customHeight="1" thickBot="1">
      <c r="B13" s="77" t="s">
        <v>15</v>
      </c>
      <c r="C13" s="78"/>
      <c r="D13" s="79"/>
      <c r="E13" s="22">
        <v>1633.749</v>
      </c>
      <c r="F13" s="22">
        <v>1576.15</v>
      </c>
      <c r="G13" s="22">
        <v>1677.58</v>
      </c>
      <c r="H13" s="22">
        <v>1629.538</v>
      </c>
      <c r="I13" s="22">
        <v>1667.888</v>
      </c>
      <c r="J13" s="22">
        <v>1782.36</v>
      </c>
      <c r="K13" s="12">
        <v>1318.389</v>
      </c>
      <c r="L13" s="22">
        <v>1289.377</v>
      </c>
      <c r="M13" s="22">
        <v>1261.552</v>
      </c>
      <c r="N13" s="13">
        <v>1234.667</v>
      </c>
      <c r="O13" s="13">
        <v>1292.939</v>
      </c>
      <c r="P13" s="33"/>
      <c r="Q13" s="7"/>
      <c r="R13" s="7"/>
    </row>
    <row r="14" spans="2:18" ht="28.5" customHeight="1" thickBot="1">
      <c r="B14" s="42" t="s">
        <v>16</v>
      </c>
      <c r="C14" s="43"/>
      <c r="D14" s="44"/>
      <c r="E14" s="22">
        <v>734.562</v>
      </c>
      <c r="F14" s="22">
        <v>682.125</v>
      </c>
      <c r="G14" s="22">
        <v>642.86</v>
      </c>
      <c r="H14" s="22">
        <v>630.871</v>
      </c>
      <c r="I14" s="22">
        <v>658.159</v>
      </c>
      <c r="J14" s="22">
        <v>641.757</v>
      </c>
      <c r="K14" s="12">
        <v>635.241</v>
      </c>
      <c r="L14" s="22">
        <v>661.928</v>
      </c>
      <c r="M14" s="22">
        <v>298.233</v>
      </c>
      <c r="N14" s="13">
        <v>289.992</v>
      </c>
      <c r="O14" s="13">
        <v>283.162</v>
      </c>
      <c r="P14" s="33"/>
      <c r="Q14" s="24"/>
      <c r="R14" s="24"/>
    </row>
    <row r="15" spans="2:18" ht="28.5" customHeight="1" thickBot="1">
      <c r="B15" s="42" t="s">
        <v>0</v>
      </c>
      <c r="C15" s="43"/>
      <c r="D15" s="44"/>
      <c r="E15" s="22">
        <v>323.065</v>
      </c>
      <c r="F15" s="22">
        <v>335.082</v>
      </c>
      <c r="G15" s="22">
        <v>472.045</v>
      </c>
      <c r="H15" s="22">
        <v>381.341</v>
      </c>
      <c r="I15" s="22">
        <v>358.017</v>
      </c>
      <c r="J15" s="22">
        <v>335.053</v>
      </c>
      <c r="K15" s="12">
        <v>341.336</v>
      </c>
      <c r="L15" s="22">
        <v>326.341</v>
      </c>
      <c r="M15" s="22">
        <v>339.947</v>
      </c>
      <c r="N15" s="13">
        <v>344.805</v>
      </c>
      <c r="O15" s="13">
        <v>347.227</v>
      </c>
      <c r="P15" s="33"/>
      <c r="Q15" s="24"/>
      <c r="R15" s="24"/>
    </row>
    <row r="16" spans="2:18" ht="28.5" customHeight="1" thickBot="1">
      <c r="B16" s="42" t="s">
        <v>17</v>
      </c>
      <c r="C16" s="43"/>
      <c r="D16" s="44"/>
      <c r="E16" s="22">
        <v>627.345</v>
      </c>
      <c r="F16" s="22">
        <v>615.666</v>
      </c>
      <c r="G16" s="22">
        <v>625.876</v>
      </c>
      <c r="H16" s="22">
        <v>593.678</v>
      </c>
      <c r="I16" s="22">
        <v>604.925</v>
      </c>
      <c r="J16" s="22">
        <v>627.887</v>
      </c>
      <c r="K16" s="12">
        <v>637.652</v>
      </c>
      <c r="L16" s="22">
        <v>686.251</v>
      </c>
      <c r="M16" s="22">
        <v>607.861</v>
      </c>
      <c r="N16" s="13">
        <v>647.123</v>
      </c>
      <c r="O16" s="13">
        <v>616.106</v>
      </c>
      <c r="P16" s="33"/>
      <c r="Q16" s="24"/>
      <c r="R16" s="24"/>
    </row>
    <row r="17" spans="2:18" ht="28.5" customHeight="1" thickBot="1">
      <c r="B17" s="77" t="s">
        <v>18</v>
      </c>
      <c r="C17" s="78"/>
      <c r="D17" s="79"/>
      <c r="E17" s="22">
        <v>1561.721</v>
      </c>
      <c r="F17" s="22">
        <v>1569.148</v>
      </c>
      <c r="G17" s="22">
        <v>1554.333</v>
      </c>
      <c r="H17" s="22">
        <v>1532.8</v>
      </c>
      <c r="I17" s="22">
        <v>1631.692</v>
      </c>
      <c r="J17" s="22">
        <v>1532.146</v>
      </c>
      <c r="K17" s="12">
        <v>1342.861</v>
      </c>
      <c r="L17" s="22">
        <v>1329.915</v>
      </c>
      <c r="M17" s="22">
        <v>1356.825</v>
      </c>
      <c r="N17" s="13">
        <v>1360.215</v>
      </c>
      <c r="O17" s="13">
        <v>1308.954</v>
      </c>
      <c r="P17" s="33"/>
      <c r="Q17" s="24"/>
      <c r="R17" s="24"/>
    </row>
    <row r="18" spans="2:18" ht="28.5" customHeight="1" thickBot="1">
      <c r="B18" s="39" t="s">
        <v>23</v>
      </c>
      <c r="C18" s="40"/>
      <c r="D18" s="41"/>
      <c r="E18" s="22">
        <v>692.382</v>
      </c>
      <c r="F18" s="22">
        <v>694.678</v>
      </c>
      <c r="G18" s="22">
        <v>694.576</v>
      </c>
      <c r="H18" s="22">
        <v>755.125</v>
      </c>
      <c r="I18" s="22">
        <v>739.95</v>
      </c>
      <c r="J18" s="22">
        <v>758.53</v>
      </c>
      <c r="K18" s="12">
        <v>717.996</v>
      </c>
      <c r="L18" s="22">
        <v>726.804</v>
      </c>
      <c r="M18" s="22">
        <v>693.939</v>
      </c>
      <c r="N18" s="13">
        <v>691.587</v>
      </c>
      <c r="O18" s="13">
        <v>705.734</v>
      </c>
      <c r="P18" s="33"/>
      <c r="Q18" s="24"/>
      <c r="R18" s="24"/>
    </row>
    <row r="19" spans="2:18" ht="28.5" customHeight="1" thickBot="1">
      <c r="B19" s="39" t="s">
        <v>24</v>
      </c>
      <c r="C19" s="40"/>
      <c r="D19" s="41"/>
      <c r="E19" s="22">
        <v>600.361</v>
      </c>
      <c r="F19" s="22">
        <v>655.894</v>
      </c>
      <c r="G19" s="22">
        <v>648.456</v>
      </c>
      <c r="H19" s="22">
        <v>631.345</v>
      </c>
      <c r="I19" s="22">
        <v>724.738</v>
      </c>
      <c r="J19" s="22">
        <v>699.975</v>
      </c>
      <c r="K19" s="12">
        <v>600.78</v>
      </c>
      <c r="L19" s="22">
        <v>602.537</v>
      </c>
      <c r="M19" s="22">
        <v>622.715</v>
      </c>
      <c r="N19" s="13">
        <v>660.991</v>
      </c>
      <c r="O19" s="13">
        <v>640.925</v>
      </c>
      <c r="P19" s="33"/>
      <c r="Q19" s="24"/>
      <c r="R19" s="24"/>
    </row>
    <row r="20" spans="2:18" ht="28.5" customHeight="1" thickBot="1">
      <c r="B20" s="42" t="s">
        <v>7</v>
      </c>
      <c r="C20" s="43"/>
      <c r="D20" s="44"/>
      <c r="E20" s="22">
        <v>345.625</v>
      </c>
      <c r="F20" s="22">
        <v>339.937</v>
      </c>
      <c r="G20" s="22">
        <v>353.877</v>
      </c>
      <c r="H20" s="22">
        <v>371.511</v>
      </c>
      <c r="I20" s="22">
        <v>388.142</v>
      </c>
      <c r="J20" s="22">
        <v>407.439</v>
      </c>
      <c r="K20" s="12">
        <v>427.825</v>
      </c>
      <c r="L20" s="22">
        <v>455.757</v>
      </c>
      <c r="M20" s="22">
        <v>438.838</v>
      </c>
      <c r="N20" s="13">
        <v>445.062</v>
      </c>
      <c r="O20" s="13">
        <v>421.916</v>
      </c>
      <c r="P20" s="33"/>
      <c r="Q20" s="24"/>
      <c r="R20" s="24"/>
    </row>
    <row r="21" spans="2:18" ht="28.5" customHeight="1" thickBot="1">
      <c r="B21" s="42" t="s">
        <v>8</v>
      </c>
      <c r="C21" s="43"/>
      <c r="D21" s="44"/>
      <c r="E21" s="22">
        <v>301.303</v>
      </c>
      <c r="F21" s="22">
        <v>328.396</v>
      </c>
      <c r="G21" s="22">
        <v>319.639</v>
      </c>
      <c r="H21" s="22">
        <v>361.31</v>
      </c>
      <c r="I21" s="22">
        <v>372.422</v>
      </c>
      <c r="J21" s="22">
        <v>376.658</v>
      </c>
      <c r="K21" s="12">
        <v>371.907</v>
      </c>
      <c r="L21" s="22">
        <v>352.774</v>
      </c>
      <c r="M21" s="22">
        <v>331.714</v>
      </c>
      <c r="N21" s="13">
        <v>322.117</v>
      </c>
      <c r="O21" s="13">
        <v>303.429</v>
      </c>
      <c r="P21" s="33"/>
      <c r="Q21" s="24"/>
      <c r="R21" s="24"/>
    </row>
    <row r="22" spans="2:18" ht="28.5" customHeight="1" thickBot="1">
      <c r="B22" s="42" t="s">
        <v>9</v>
      </c>
      <c r="C22" s="43"/>
      <c r="D22" s="44"/>
      <c r="E22" s="22">
        <v>131.269</v>
      </c>
      <c r="F22" s="22">
        <v>141.595</v>
      </c>
      <c r="G22" s="22">
        <v>144.169</v>
      </c>
      <c r="H22" s="22">
        <v>133.487</v>
      </c>
      <c r="I22" s="22">
        <v>128.486</v>
      </c>
      <c r="J22" s="22">
        <v>169.509</v>
      </c>
      <c r="K22" s="12">
        <v>147.76</v>
      </c>
      <c r="L22" s="22">
        <v>151.095</v>
      </c>
      <c r="M22" s="22">
        <v>146.495</v>
      </c>
      <c r="N22" s="13">
        <v>123.104</v>
      </c>
      <c r="O22" s="13">
        <v>118.857</v>
      </c>
      <c r="P22" s="33"/>
      <c r="Q22" s="24"/>
      <c r="R22" s="24"/>
    </row>
    <row r="23" spans="2:18" ht="28.5" customHeight="1" thickBot="1">
      <c r="B23" s="72" t="s">
        <v>19</v>
      </c>
      <c r="C23" s="73"/>
      <c r="D23" s="74"/>
      <c r="E23" s="22">
        <v>1266.143</v>
      </c>
      <c r="F23" s="22">
        <v>1170.22</v>
      </c>
      <c r="G23" s="22">
        <v>1338.225</v>
      </c>
      <c r="H23" s="22">
        <v>1277.447</v>
      </c>
      <c r="I23" s="22">
        <v>1319.958</v>
      </c>
      <c r="J23" s="22">
        <v>1341.227</v>
      </c>
      <c r="K23" s="12">
        <v>1179.561</v>
      </c>
      <c r="L23" s="22">
        <v>1258.653</v>
      </c>
      <c r="M23" s="22">
        <v>1289.081</v>
      </c>
      <c r="N23" s="13">
        <v>1296.973</v>
      </c>
      <c r="O23" s="13">
        <v>1258.983</v>
      </c>
      <c r="P23" s="33"/>
      <c r="Q23" s="24"/>
      <c r="R23" s="24"/>
    </row>
    <row r="24" spans="2:18" ht="28.5" customHeight="1" thickBot="1" thickTop="1">
      <c r="B24" s="48" t="s">
        <v>2</v>
      </c>
      <c r="C24" s="49"/>
      <c r="D24" s="50"/>
      <c r="E24" s="18">
        <v>37453.683000000005</v>
      </c>
      <c r="F24" s="18">
        <v>37884.861000000004</v>
      </c>
      <c r="G24" s="18">
        <v>33335.585999999996</v>
      </c>
      <c r="H24" s="29">
        <v>35310.284</v>
      </c>
      <c r="I24" s="29">
        <v>36076.544</v>
      </c>
      <c r="J24" s="29">
        <v>36731.039</v>
      </c>
      <c r="K24" s="18">
        <v>34880.01</v>
      </c>
      <c r="L24" s="29">
        <v>34481.125</v>
      </c>
      <c r="M24" s="29">
        <v>31480.262000000002</v>
      </c>
      <c r="N24" s="19">
        <v>29576.982000000004</v>
      </c>
      <c r="O24" s="19">
        <v>29617.766</v>
      </c>
      <c r="P24" s="33"/>
      <c r="Q24" s="24"/>
      <c r="R24" s="24"/>
    </row>
    <row r="25" spans="2:18" ht="28.5" customHeight="1" thickBot="1" thickTop="1">
      <c r="B25" s="48" t="s">
        <v>1</v>
      </c>
      <c r="C25" s="49"/>
      <c r="D25" s="50"/>
      <c r="E25" s="18">
        <v>8217.525000000001</v>
      </c>
      <c r="F25" s="18">
        <v>8108.8910000000005</v>
      </c>
      <c r="G25" s="18">
        <v>8471.636</v>
      </c>
      <c r="H25" s="29">
        <v>8298.453000000001</v>
      </c>
      <c r="I25" s="29">
        <v>8594.376999999999</v>
      </c>
      <c r="J25" s="29">
        <v>8672.541000000001</v>
      </c>
      <c r="K25" s="18">
        <v>7721.308</v>
      </c>
      <c r="L25" s="29">
        <v>7841.432000000001</v>
      </c>
      <c r="M25" s="29">
        <v>7387.2</v>
      </c>
      <c r="N25" s="19">
        <v>7416.6359999999995</v>
      </c>
      <c r="O25" s="19">
        <v>7298.232000000001</v>
      </c>
      <c r="P25" s="33"/>
      <c r="Q25" s="24"/>
      <c r="R25" s="24"/>
    </row>
    <row r="26" spans="2:18" ht="28.5" customHeight="1" thickBot="1" thickTop="1">
      <c r="B26" s="51" t="s">
        <v>3</v>
      </c>
      <c r="C26" s="52"/>
      <c r="D26" s="53"/>
      <c r="E26" s="20">
        <v>45671.208000000006</v>
      </c>
      <c r="F26" s="20">
        <v>45993.75200000001</v>
      </c>
      <c r="G26" s="20">
        <v>41807.221999999994</v>
      </c>
      <c r="H26" s="23">
        <v>43608.737</v>
      </c>
      <c r="I26" s="23">
        <v>44670.921</v>
      </c>
      <c r="J26" s="23">
        <v>45403.58</v>
      </c>
      <c r="K26" s="20">
        <v>42601.318</v>
      </c>
      <c r="L26" s="23">
        <v>42322.557</v>
      </c>
      <c r="M26" s="23">
        <v>38867.462</v>
      </c>
      <c r="N26" s="21">
        <v>36993.618</v>
      </c>
      <c r="O26" s="21">
        <v>36915.998</v>
      </c>
      <c r="P26" s="33"/>
      <c r="Q26" s="24"/>
      <c r="R26" s="24"/>
    </row>
    <row r="27" spans="5:18" ht="28.5" customHeight="1" thickBot="1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3"/>
      <c r="Q27" s="24"/>
      <c r="R27" s="24"/>
    </row>
    <row r="28" spans="2:18" ht="28.5" customHeight="1">
      <c r="B28" s="54" t="s">
        <v>33</v>
      </c>
      <c r="C28" s="55"/>
      <c r="D28" s="56"/>
      <c r="E28" s="15">
        <f aca="true" t="shared" si="0" ref="E28:L28">(E24/$E$24*100)</f>
        <v>100</v>
      </c>
      <c r="F28" s="15">
        <f t="shared" si="0"/>
        <v>101.15122990708284</v>
      </c>
      <c r="G28" s="15">
        <f t="shared" si="0"/>
        <v>89.00482764271806</v>
      </c>
      <c r="H28" s="15">
        <f t="shared" si="0"/>
        <v>94.27720098981986</v>
      </c>
      <c r="I28" s="15">
        <f t="shared" si="0"/>
        <v>96.32308790566736</v>
      </c>
      <c r="J28" s="15">
        <f t="shared" si="0"/>
        <v>98.07056625112139</v>
      </c>
      <c r="K28" s="15">
        <f t="shared" si="0"/>
        <v>93.12838473054839</v>
      </c>
      <c r="L28" s="15">
        <f t="shared" si="0"/>
        <v>92.06337598361152</v>
      </c>
      <c r="M28" s="34">
        <f>(M24/$E$24*100)</f>
        <v>84.05117862507674</v>
      </c>
      <c r="N28" s="27">
        <f>(N24/$E$24*100)</f>
        <v>78.96948879500049</v>
      </c>
      <c r="O28" s="35">
        <v>79.07838062280817</v>
      </c>
      <c r="P28" s="33"/>
      <c r="Q28" s="24"/>
      <c r="R28" s="24"/>
    </row>
    <row r="29" spans="2:18" ht="28.5" customHeight="1">
      <c r="B29" s="57" t="s">
        <v>34</v>
      </c>
      <c r="C29" s="58"/>
      <c r="D29" s="59"/>
      <c r="E29" s="16">
        <f aca="true" t="shared" si="1" ref="E29:L29">(E25/$E$25*100)</f>
        <v>100</v>
      </c>
      <c r="F29" s="16">
        <f t="shared" si="1"/>
        <v>98.67802045019637</v>
      </c>
      <c r="G29" s="16">
        <f t="shared" si="1"/>
        <v>103.09230577333197</v>
      </c>
      <c r="H29" s="16">
        <f t="shared" si="1"/>
        <v>100.9848220723393</v>
      </c>
      <c r="I29" s="16">
        <f t="shared" si="1"/>
        <v>104.5859550168694</v>
      </c>
      <c r="J29" s="16">
        <f t="shared" si="1"/>
        <v>105.53714165761588</v>
      </c>
      <c r="K29" s="16">
        <f t="shared" si="1"/>
        <v>93.96147866906396</v>
      </c>
      <c r="L29" s="16">
        <f t="shared" si="1"/>
        <v>95.42328134079298</v>
      </c>
      <c r="M29" s="30">
        <f>(M25/$E$25*100)</f>
        <v>89.89568026869402</v>
      </c>
      <c r="N29" s="28">
        <f>(N25/$E$25*100)</f>
        <v>90.25389031368933</v>
      </c>
      <c r="O29" s="36">
        <v>88.8130185183495</v>
      </c>
      <c r="Q29" s="7"/>
      <c r="R29" s="24"/>
    </row>
    <row r="30" spans="2:18" ht="28.5" customHeight="1" thickBot="1">
      <c r="B30" s="45" t="s">
        <v>35</v>
      </c>
      <c r="C30" s="46"/>
      <c r="D30" s="47"/>
      <c r="E30" s="17">
        <f aca="true" t="shared" si="2" ref="E30:L30">(E26/$E$26*100)</f>
        <v>100</v>
      </c>
      <c r="F30" s="17">
        <f t="shared" si="2"/>
        <v>100.70623049865466</v>
      </c>
      <c r="G30" s="17">
        <f t="shared" si="2"/>
        <v>91.53955813912343</v>
      </c>
      <c r="H30" s="17">
        <f t="shared" si="2"/>
        <v>95.48408923188543</v>
      </c>
      <c r="I30" s="17">
        <f t="shared" si="2"/>
        <v>97.80980831512053</v>
      </c>
      <c r="J30" s="17">
        <f t="shared" si="2"/>
        <v>99.4140115584418</v>
      </c>
      <c r="K30" s="17">
        <f t="shared" si="2"/>
        <v>93.27828158169146</v>
      </c>
      <c r="L30" s="17">
        <f t="shared" si="2"/>
        <v>92.6679167321346</v>
      </c>
      <c r="M30" s="25">
        <f>(M26/$E$26*100)</f>
        <v>85.10276759046967</v>
      </c>
      <c r="N30" s="26">
        <f>(N26/$E$26*100)</f>
        <v>80.9998675752128</v>
      </c>
      <c r="O30" s="37">
        <v>80.82991367340227</v>
      </c>
      <c r="Q30" s="6"/>
      <c r="R30" s="24"/>
    </row>
    <row r="31" spans="2:18" ht="28.5" customHeight="1">
      <c r="B31" s="2" t="s">
        <v>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Q31" s="6"/>
      <c r="R31" s="7"/>
    </row>
    <row r="32" spans="5:18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Q32" s="6"/>
      <c r="R32" s="7"/>
    </row>
    <row r="33" spans="5:18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6"/>
      <c r="R33" s="7"/>
    </row>
    <row r="34" spans="5:18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Q34" s="6"/>
      <c r="R34" s="7"/>
    </row>
    <row r="35" spans="5:18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Q35" s="6"/>
      <c r="R35" s="7"/>
    </row>
    <row r="36" spans="5:18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6"/>
      <c r="R36" s="7"/>
    </row>
    <row r="37" spans="5:18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6"/>
      <c r="R37" s="7"/>
    </row>
    <row r="38" spans="5:18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6"/>
      <c r="R38" s="7"/>
    </row>
    <row r="39" spans="5:18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6"/>
      <c r="R39" s="7"/>
    </row>
    <row r="40" spans="5:18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6"/>
      <c r="R40" s="7"/>
    </row>
    <row r="41" spans="5:18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6"/>
      <c r="R41" s="7"/>
    </row>
    <row r="42" spans="5:18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Q42" s="6"/>
      <c r="R42" s="7"/>
    </row>
    <row r="43" spans="5:18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6"/>
      <c r="R43" s="7"/>
    </row>
    <row r="44" spans="5:18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6"/>
      <c r="R44" s="7"/>
    </row>
    <row r="45" spans="5:18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6"/>
      <c r="R45" s="7"/>
    </row>
    <row r="46" spans="5:18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6"/>
      <c r="R46" s="7"/>
    </row>
    <row r="47" spans="5:18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6"/>
      <c r="R47" s="7"/>
    </row>
    <row r="48" spans="5:18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6"/>
      <c r="R48" s="7"/>
    </row>
    <row r="49" spans="5:18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6"/>
      <c r="R49" s="7"/>
    </row>
    <row r="50" spans="5:18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6"/>
      <c r="R50" s="7"/>
    </row>
    <row r="51" spans="5:18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6"/>
      <c r="R51" s="7"/>
    </row>
    <row r="52" spans="5:18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6"/>
      <c r="R52" s="7"/>
    </row>
    <row r="53" spans="5:18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6"/>
      <c r="R53" s="7"/>
    </row>
    <row r="54" spans="5:18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6"/>
      <c r="R54" s="7"/>
    </row>
    <row r="55" spans="5:18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6"/>
      <c r="R55" s="7"/>
    </row>
    <row r="56" spans="5:18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Q56" s="7"/>
      <c r="R56" s="7"/>
    </row>
    <row r="57" spans="5:18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Q57" s="7"/>
      <c r="R57" s="7"/>
    </row>
    <row r="58" spans="5:18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Q58" s="7"/>
      <c r="R58" s="7"/>
    </row>
    <row r="59" spans="5:18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Q59" s="7"/>
      <c r="R59" s="7"/>
    </row>
    <row r="60" spans="5:18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Q60" s="7"/>
      <c r="R60" s="7"/>
    </row>
    <row r="61" spans="5:18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Q61" s="7"/>
      <c r="R61" s="7"/>
    </row>
    <row r="62" spans="5:18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7"/>
      <c r="R62" s="7"/>
    </row>
    <row r="63" spans="5:18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7"/>
      <c r="R63" s="7"/>
    </row>
    <row r="64" spans="5:18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Q64" s="7"/>
      <c r="R64" s="7"/>
    </row>
    <row r="65" spans="5:18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7"/>
      <c r="R65" s="7"/>
    </row>
    <row r="66" spans="5:18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Q66" s="7"/>
      <c r="R66" s="7"/>
    </row>
    <row r="67" spans="5:18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7"/>
      <c r="R67" s="7"/>
    </row>
    <row r="68" spans="5:18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Q68" s="7"/>
      <c r="R68" s="7"/>
    </row>
    <row r="69" spans="5:18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Q69" s="7"/>
      <c r="R69" s="7"/>
    </row>
    <row r="70" spans="5:18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Q70" s="7"/>
      <c r="R70" s="7"/>
    </row>
    <row r="71" spans="5:18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Q71" s="7"/>
      <c r="R71" s="7"/>
    </row>
    <row r="72" spans="5:18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Q72" s="7"/>
      <c r="R72" s="7"/>
    </row>
    <row r="73" spans="5:18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Q73" s="7"/>
      <c r="R73" s="7"/>
    </row>
    <row r="74" spans="5:18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Q74" s="7"/>
      <c r="R74" s="7"/>
    </row>
    <row r="75" spans="5:18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Q75" s="7"/>
      <c r="R75" s="7"/>
    </row>
    <row r="76" spans="5:18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Q76" s="7"/>
      <c r="R76" s="7"/>
    </row>
    <row r="77" spans="5:18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Q77" s="7"/>
      <c r="R77" s="7"/>
    </row>
    <row r="78" spans="5:18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7"/>
      <c r="R78" s="7"/>
    </row>
    <row r="79" spans="5:18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Q79" s="7"/>
      <c r="R79" s="7"/>
    </row>
    <row r="80" spans="5:18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7"/>
      <c r="R80" s="7"/>
    </row>
    <row r="81" spans="17:18" ht="28.5" customHeight="1">
      <c r="Q81" s="7"/>
      <c r="R81" s="7"/>
    </row>
    <row r="82" spans="17:18" ht="28.5" customHeight="1">
      <c r="Q82" s="7"/>
      <c r="R82" s="7"/>
    </row>
    <row r="83" spans="17:18" ht="28.5" customHeight="1">
      <c r="Q83" s="7"/>
      <c r="R83" s="7"/>
    </row>
    <row r="84" spans="17:18" ht="28.5" customHeight="1">
      <c r="Q84" s="7"/>
      <c r="R84" s="7"/>
    </row>
    <row r="85" spans="17:18" ht="28.5" customHeight="1">
      <c r="Q85" s="7"/>
      <c r="R85" s="7"/>
    </row>
    <row r="86" spans="17:18" ht="28.5" customHeight="1">
      <c r="Q86" s="7"/>
      <c r="R86" s="7"/>
    </row>
    <row r="87" spans="17:18" ht="28.5" customHeight="1">
      <c r="Q87" s="7"/>
      <c r="R87" s="7"/>
    </row>
    <row r="88" spans="17:18" ht="28.5" customHeight="1">
      <c r="Q88" s="7"/>
      <c r="R88" s="7"/>
    </row>
    <row r="89" ht="28.5" customHeight="1">
      <c r="R89" s="7"/>
    </row>
    <row r="90" spans="17:18" ht="28.5" customHeight="1">
      <c r="Q90" s="7"/>
      <c r="R90" s="7"/>
    </row>
    <row r="91" spans="17:18" ht="28.5" customHeight="1">
      <c r="Q91" s="7"/>
      <c r="R91" s="7"/>
    </row>
    <row r="92" ht="28.5" customHeight="1">
      <c r="Q92" s="7"/>
    </row>
    <row r="93" ht="28.5" customHeight="1">
      <c r="R93" s="7"/>
    </row>
    <row r="94" ht="28.5" customHeight="1">
      <c r="R94" s="7"/>
    </row>
    <row r="95" ht="28.5" customHeight="1">
      <c r="R95" s="7"/>
    </row>
  </sheetData>
  <sheetProtection/>
  <mergeCells count="37">
    <mergeCell ref="O3:O4"/>
    <mergeCell ref="L3:L4"/>
    <mergeCell ref="B30:D30"/>
    <mergeCell ref="B24:D24"/>
    <mergeCell ref="B25:D25"/>
    <mergeCell ref="B26:D26"/>
    <mergeCell ref="B28:D28"/>
    <mergeCell ref="B11:D11"/>
    <mergeCell ref="B10:D10"/>
    <mergeCell ref="B9:D9"/>
    <mergeCell ref="B13:D13"/>
    <mergeCell ref="B6:D6"/>
    <mergeCell ref="B7:D7"/>
    <mergeCell ref="B8:D8"/>
    <mergeCell ref="B12:D12"/>
    <mergeCell ref="B20:D20"/>
    <mergeCell ref="B16:D16"/>
    <mergeCell ref="B15:D15"/>
    <mergeCell ref="B14:D14"/>
    <mergeCell ref="B5:D5"/>
    <mergeCell ref="K3:K4"/>
    <mergeCell ref="J3:J4"/>
    <mergeCell ref="G3:G4"/>
    <mergeCell ref="H3:H4"/>
    <mergeCell ref="I3:I4"/>
    <mergeCell ref="E3:E4"/>
    <mergeCell ref="F3:F4"/>
    <mergeCell ref="N3:N4"/>
    <mergeCell ref="B29:D29"/>
    <mergeCell ref="B23:D23"/>
    <mergeCell ref="B22:D22"/>
    <mergeCell ref="B21:D21"/>
    <mergeCell ref="B19:D19"/>
    <mergeCell ref="B17:D17"/>
    <mergeCell ref="B18:D18"/>
    <mergeCell ref="M3:M4"/>
    <mergeCell ref="B3:D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2020-04-17T08:56:19Z</cp:lastPrinted>
  <dcterms:created xsi:type="dcterms:W3CDTF">2007-02-06T06:07:58Z</dcterms:created>
  <dcterms:modified xsi:type="dcterms:W3CDTF">2023-03-26T13:34:12Z</dcterms:modified>
  <cp:category/>
  <cp:version/>
  <cp:contentType/>
  <cp:contentStatus/>
</cp:coreProperties>
</file>