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普通建設事業費（単独）（P14）" sheetId="1" r:id="rId1"/>
  </sheets>
  <definedNames>
    <definedName name="_xlnm.Print_Area" localSheetId="0">'普通建設事業費（単独）（P14）'!$B$1:$O$34</definedName>
    <definedName name="_xlnm.Print_Titles" localSheetId="0">'普通建設事業費（単独）（P14）'!$1:$4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<sst xmlns="http://schemas.openxmlformats.org/spreadsheetml/2006/main" count="40" uniqueCount="40">
  <si>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川本町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</si>
  <si>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</si>
  <si>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</si>
  <si>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</si>
  <si>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</si>
  <si>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</si>
  <si>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</si>
  <si>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</si>
  <si>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</si>
  <si>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</si>
  <si>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■普通建設事業費（単独事業）の推移</t>
  </si>
  <si>
    <t>H23</t>
  </si>
  <si>
    <t>H24</t>
  </si>
  <si>
    <t>H25</t>
  </si>
  <si>
    <t>浜田市</t>
  </si>
  <si>
    <t>益田市</t>
  </si>
  <si>
    <t>大田市</t>
  </si>
  <si>
    <t>安来市</t>
  </si>
  <si>
    <t>吉賀町</t>
  </si>
  <si>
    <t>隠岐の島町</t>
  </si>
  <si>
    <t>津和野町</t>
  </si>
  <si>
    <t>邑南町</t>
  </si>
  <si>
    <t>美郷町</t>
  </si>
  <si>
    <t>飯南町</t>
  </si>
  <si>
    <t>奥出雲町</t>
  </si>
  <si>
    <t>雲南市</t>
  </si>
  <si>
    <t>江津市</t>
  </si>
  <si>
    <t>H27</t>
  </si>
  <si>
    <t>H28</t>
  </si>
  <si>
    <t>H26</t>
  </si>
  <si>
    <t>H29</t>
  </si>
  <si>
    <t>H30</t>
  </si>
  <si>
    <t>R1</t>
  </si>
  <si>
    <t>市　計(H23対比:H23=100)</t>
  </si>
  <si>
    <t>町村計(H23対比:H23=100)</t>
  </si>
  <si>
    <t>合　計(H23対比:H23=100)</t>
  </si>
  <si>
    <t>松江市</t>
  </si>
  <si>
    <t>出雲市</t>
  </si>
  <si>
    <t>R2</t>
  </si>
  <si>
    <t>R3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</si>
</sst>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</numFmts>
  <fonts count="40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T80"/>
  <sheetViews>
    <sheetView tabSelected="1" view="pageBreakPreview" zoomScale="55" zoomScaleSheetLayoutView="55" zoomScalePageLayoutView="0" workbookViewId="0" topLeftCell="A1">
      <pane xSplit="4" ySplit="4" topLeftCell="E5" activePane="bottomRight" state="frozen"/>
      <selection pane="topLeft" activeCell="E5" sqref="E5"/>
      <selection pane="topRight" activeCell="E5" sqref="E5"/>
      <selection pane="bottomLeft" activeCell="E5" sqref="E5"/>
      <selection pane="bottomRight" activeCell="AE13" sqref="AE13"/>
    </sheetView>
  </sheetViews>
  <sheetFormatPr defaultColWidth="8.796875" defaultRowHeight="28.5" customHeight="1"/>
  <cols>
    <col min="1" max="1" width="3.5" style="2" customWidth="1"/>
    <col min="2" max="2" width="3.69921875" style="2" customWidth="1"/>
    <col min="3" max="3" width="2.19921875" style="2" customWidth="1"/>
    <col min="4" max="4" width="21.8984375" style="2" customWidth="1"/>
    <col min="5" max="15" width="13.09765625" style="2" customWidth="1"/>
    <col min="16" max="16" width="11.09765625" style="2" customWidth="1"/>
    <col min="17" max="17" width="12.8984375" style="2" customWidth="1"/>
    <col min="18" max="18" width="18.19921875" style="2" customWidth="1"/>
    <col min="19" max="19" width="9" style="2" customWidth="1"/>
    <col min="20" max="16384" width="9" style="2" customWidth="1"/>
  </cols>
  <sheetData>
    <row r="1" spans="2:15" ht="28.5" customHeight="1">
      <c r="B1" s="5" t="s">
        <v>10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5</v>
      </c>
    </row>
    <row r="3" spans="2:15" ht="18.75" customHeight="1">
      <c r="B3" s="58" t="s">
        <v>4</v>
      </c>
      <c r="C3" s="59"/>
      <c r="D3" s="60"/>
      <c r="E3" s="54" t="s">
        <v>11</v>
      </c>
      <c r="F3" s="56" t="s">
        <v>12</v>
      </c>
      <c r="G3" s="56" t="s">
        <v>13</v>
      </c>
      <c r="H3" s="56" t="s">
        <v>29</v>
      </c>
      <c r="I3" s="56" t="s">
        <v>27</v>
      </c>
      <c r="J3" s="56" t="s">
        <v>28</v>
      </c>
      <c r="K3" s="56" t="s">
        <v>30</v>
      </c>
      <c r="L3" s="56" t="s">
        <v>31</v>
      </c>
      <c r="M3" s="56" t="s">
        <v>32</v>
      </c>
      <c r="N3" s="64" t="s">
        <v>38</v>
      </c>
      <c r="O3" s="66" t="s">
        <v>39</v>
      </c>
    </row>
    <row r="4" spans="2:15" ht="15.75" customHeight="1" thickBot="1">
      <c r="B4" s="61"/>
      <c r="C4" s="62"/>
      <c r="D4" s="63"/>
      <c r="E4" s="55"/>
      <c r="F4" s="57"/>
      <c r="G4" s="57"/>
      <c r="H4" s="57"/>
      <c r="I4" s="57"/>
      <c r="J4" s="57"/>
      <c r="K4" s="57"/>
      <c r="L4" s="57"/>
      <c r="M4" s="57"/>
      <c r="N4" s="65"/>
      <c r="O4" s="67"/>
    </row>
    <row r="5" spans="2:20" ht="28.5" customHeight="1" thickBot="1">
      <c r="B5" s="38" t="s">
        <v>36</v>
      </c>
      <c r="C5" s="39"/>
      <c r="D5" s="40"/>
      <c r="E5" s="34">
        <v>6022.801</v>
      </c>
      <c r="F5" s="9">
        <v>5147.359</v>
      </c>
      <c r="G5" s="9">
        <v>5053.228</v>
      </c>
      <c r="H5" s="19">
        <v>6761.77</v>
      </c>
      <c r="I5" s="19">
        <v>9170.778</v>
      </c>
      <c r="J5" s="19">
        <v>6050.168</v>
      </c>
      <c r="K5" s="9">
        <v>3982.704</v>
      </c>
      <c r="L5" s="9">
        <v>4830.67</v>
      </c>
      <c r="M5" s="19">
        <v>5154.531</v>
      </c>
      <c r="N5" s="10">
        <v>5792.05</v>
      </c>
      <c r="O5" s="27">
        <v>4604.28</v>
      </c>
      <c r="T5" s="1"/>
    </row>
    <row r="6" spans="2:20" ht="28.5" customHeight="1" thickBot="1">
      <c r="B6" s="51" t="s">
        <v>14</v>
      </c>
      <c r="C6" s="52"/>
      <c r="D6" s="53"/>
      <c r="E6" s="20">
        <v>3630.661</v>
      </c>
      <c r="F6" s="20">
        <v>3687.337</v>
      </c>
      <c r="G6" s="20">
        <v>3828.836</v>
      </c>
      <c r="H6" s="20">
        <v>3305.673</v>
      </c>
      <c r="I6" s="20">
        <v>3447.112</v>
      </c>
      <c r="J6" s="20">
        <v>2634.864</v>
      </c>
      <c r="K6" s="17">
        <v>2134.473</v>
      </c>
      <c r="L6" s="17">
        <v>1890.122</v>
      </c>
      <c r="M6" s="20">
        <v>2088.216</v>
      </c>
      <c r="N6" s="18">
        <v>2032.774</v>
      </c>
      <c r="O6" s="10">
        <v>1762.824</v>
      </c>
      <c r="T6" s="1"/>
    </row>
    <row r="7" spans="2:20" ht="28.5" customHeight="1" thickBot="1">
      <c r="B7" s="38" t="s">
        <v>37</v>
      </c>
      <c r="C7" s="39"/>
      <c r="D7" s="40"/>
      <c r="E7" s="34">
        <v>6036.671</v>
      </c>
      <c r="F7" s="9">
        <v>5308.96</v>
      </c>
      <c r="G7" s="9">
        <v>4548.236</v>
      </c>
      <c r="H7" s="19">
        <v>4308.624</v>
      </c>
      <c r="I7" s="19">
        <v>5172.424</v>
      </c>
      <c r="J7" s="19">
        <v>4236.503</v>
      </c>
      <c r="K7" s="9">
        <v>5012.201</v>
      </c>
      <c r="L7" s="9">
        <v>5694.615</v>
      </c>
      <c r="M7" s="19">
        <v>5148.308</v>
      </c>
      <c r="N7" s="10">
        <v>8003.678</v>
      </c>
      <c r="O7" s="10">
        <v>6980.231</v>
      </c>
      <c r="T7" s="1"/>
    </row>
    <row r="8" spans="2:20" ht="28.5" customHeight="1" thickBot="1">
      <c r="B8" s="51" t="s">
        <v>15</v>
      </c>
      <c r="C8" s="52"/>
      <c r="D8" s="53"/>
      <c r="E8" s="19">
        <v>2491.511</v>
      </c>
      <c r="F8" s="19">
        <v>1200.126</v>
      </c>
      <c r="G8" s="19">
        <v>1758.067</v>
      </c>
      <c r="H8" s="19">
        <v>3812.015</v>
      </c>
      <c r="I8" s="19">
        <v>2594.734</v>
      </c>
      <c r="J8" s="19">
        <v>1915.56</v>
      </c>
      <c r="K8" s="9">
        <v>748.733</v>
      </c>
      <c r="L8" s="9">
        <v>503.408</v>
      </c>
      <c r="M8" s="19">
        <v>1335.816</v>
      </c>
      <c r="N8" s="10">
        <v>1283.216</v>
      </c>
      <c r="O8" s="10">
        <v>1672.566</v>
      </c>
      <c r="T8" s="1"/>
    </row>
    <row r="9" spans="2:20" ht="28.5" customHeight="1" thickBot="1">
      <c r="B9" s="35" t="s">
        <v>16</v>
      </c>
      <c r="C9" s="36"/>
      <c r="D9" s="37"/>
      <c r="E9" s="19">
        <v>1849.244</v>
      </c>
      <c r="F9" s="19">
        <v>2426.601</v>
      </c>
      <c r="G9" s="19">
        <v>2775.343</v>
      </c>
      <c r="H9" s="19">
        <v>2585.454</v>
      </c>
      <c r="I9" s="19">
        <v>2126.824</v>
      </c>
      <c r="J9" s="19">
        <v>983.228</v>
      </c>
      <c r="K9" s="9">
        <v>1000.51</v>
      </c>
      <c r="L9" s="9">
        <v>1139.024</v>
      </c>
      <c r="M9" s="19">
        <v>2072.999</v>
      </c>
      <c r="N9" s="10">
        <v>2520.44</v>
      </c>
      <c r="O9" s="10">
        <v>3050.158</v>
      </c>
      <c r="R9" s="6"/>
      <c r="S9" s="1"/>
      <c r="T9" s="1"/>
    </row>
    <row r="10" spans="2:20" ht="28.5" customHeight="1" thickBot="1">
      <c r="B10" s="38" t="s">
        <v>17</v>
      </c>
      <c r="C10" s="39"/>
      <c r="D10" s="40"/>
      <c r="E10" s="19">
        <v>1782.568</v>
      </c>
      <c r="F10" s="19">
        <v>1571.085</v>
      </c>
      <c r="G10" s="19">
        <v>1960.057</v>
      </c>
      <c r="H10" s="19">
        <v>3359.653</v>
      </c>
      <c r="I10" s="19">
        <v>4322.825</v>
      </c>
      <c r="J10" s="19">
        <v>6814.047</v>
      </c>
      <c r="K10" s="9">
        <v>4315.95</v>
      </c>
      <c r="L10" s="9">
        <v>1439.191</v>
      </c>
      <c r="M10" s="19">
        <v>1084.048</v>
      </c>
      <c r="N10" s="10">
        <v>747.733</v>
      </c>
      <c r="O10" s="10">
        <v>1313.64</v>
      </c>
      <c r="R10" s="6"/>
      <c r="S10" s="1"/>
      <c r="T10" s="1"/>
    </row>
    <row r="11" spans="2:20" ht="28.5" customHeight="1" thickBot="1">
      <c r="B11" s="35" t="s">
        <v>26</v>
      </c>
      <c r="C11" s="36"/>
      <c r="D11" s="37"/>
      <c r="E11" s="19">
        <v>1450.672</v>
      </c>
      <c r="F11" s="19">
        <v>619.243</v>
      </c>
      <c r="G11" s="19">
        <v>823.419</v>
      </c>
      <c r="H11" s="19">
        <v>1699.617</v>
      </c>
      <c r="I11" s="19">
        <v>267.521</v>
      </c>
      <c r="J11" s="19">
        <v>769.171</v>
      </c>
      <c r="K11" s="9">
        <v>386.57</v>
      </c>
      <c r="L11" s="9">
        <v>537.99</v>
      </c>
      <c r="M11" s="19">
        <v>1507.051</v>
      </c>
      <c r="N11" s="10">
        <v>2259.859</v>
      </c>
      <c r="O11" s="10">
        <v>428.906</v>
      </c>
      <c r="P11" s="28"/>
      <c r="Q11" s="7"/>
      <c r="R11" s="72"/>
      <c r="S11" s="1"/>
      <c r="T11" s="1"/>
    </row>
    <row r="12" spans="2:20" ht="28.5" customHeight="1" thickBot="1">
      <c r="B12" s="38" t="s">
        <v>25</v>
      </c>
      <c r="C12" s="39"/>
      <c r="D12" s="40"/>
      <c r="E12" s="19">
        <v>1970.867</v>
      </c>
      <c r="F12" s="19">
        <v>1396.682</v>
      </c>
      <c r="G12" s="19">
        <v>2002.93</v>
      </c>
      <c r="H12" s="19">
        <v>1835.137</v>
      </c>
      <c r="I12" s="19">
        <v>1604.771</v>
      </c>
      <c r="J12" s="19">
        <v>1882.759</v>
      </c>
      <c r="K12" s="9">
        <v>1462.727</v>
      </c>
      <c r="L12" s="9">
        <v>2835.429</v>
      </c>
      <c r="M12" s="19">
        <v>3658.466</v>
      </c>
      <c r="N12" s="10">
        <v>3342.331</v>
      </c>
      <c r="O12" s="10">
        <v>1212.957</v>
      </c>
      <c r="P12" s="29"/>
      <c r="Q12" s="7"/>
      <c r="R12" s="72"/>
      <c r="S12" s="1"/>
      <c r="T12" s="1"/>
    </row>
    <row r="13" spans="2:20" ht="28.5" customHeight="1" thickBot="1">
      <c r="B13" s="51" t="s">
        <v>24</v>
      </c>
      <c r="C13" s="52"/>
      <c r="D13" s="53"/>
      <c r="E13" s="19">
        <v>2193.992</v>
      </c>
      <c r="F13" s="19">
        <v>1794.508</v>
      </c>
      <c r="G13" s="19">
        <v>1800.744</v>
      </c>
      <c r="H13" s="19">
        <v>1444.434</v>
      </c>
      <c r="I13" s="19">
        <v>1784.419</v>
      </c>
      <c r="J13" s="19">
        <v>1999.657</v>
      </c>
      <c r="K13" s="9">
        <v>1237.929</v>
      </c>
      <c r="L13" s="9">
        <v>1060.83</v>
      </c>
      <c r="M13" s="19">
        <v>903.696</v>
      </c>
      <c r="N13" s="10">
        <v>1054.021</v>
      </c>
      <c r="O13" s="10">
        <v>933.428</v>
      </c>
      <c r="P13" s="29"/>
      <c r="Q13" s="7"/>
      <c r="R13" s="72"/>
      <c r="S13" s="1"/>
      <c r="T13" s="1"/>
    </row>
    <row r="14" spans="2:20" ht="28.5" customHeight="1" thickBot="1">
      <c r="B14" s="35" t="s">
        <v>23</v>
      </c>
      <c r="C14" s="36"/>
      <c r="D14" s="37"/>
      <c r="E14" s="19">
        <v>573.145</v>
      </c>
      <c r="F14" s="19">
        <v>251.68</v>
      </c>
      <c r="G14" s="19">
        <v>254.557</v>
      </c>
      <c r="H14" s="19">
        <v>531.143</v>
      </c>
      <c r="I14" s="19">
        <v>773.431</v>
      </c>
      <c r="J14" s="19">
        <v>1336.238</v>
      </c>
      <c r="K14" s="9">
        <v>615.979</v>
      </c>
      <c r="L14" s="9">
        <v>550.447</v>
      </c>
      <c r="M14" s="19">
        <v>580.44</v>
      </c>
      <c r="N14" s="10">
        <v>668.011</v>
      </c>
      <c r="O14" s="10">
        <v>603.228</v>
      </c>
      <c r="P14" s="29"/>
      <c r="Q14" s="7"/>
      <c r="R14" s="72"/>
      <c r="S14" s="1"/>
      <c r="T14" s="1"/>
    </row>
    <row r="15" spans="2:20" ht="28.5" customHeight="1" thickBot="1">
      <c r="B15" s="38" t="s">
        <v>0</v>
      </c>
      <c r="C15" s="39"/>
      <c r="D15" s="40"/>
      <c r="E15" s="19">
        <v>291.725</v>
      </c>
      <c r="F15" s="19">
        <v>82.426</v>
      </c>
      <c r="G15" s="19">
        <v>122.765</v>
      </c>
      <c r="H15" s="19">
        <v>200.79</v>
      </c>
      <c r="I15" s="19">
        <v>1419.054</v>
      </c>
      <c r="J15" s="19">
        <v>116.885</v>
      </c>
      <c r="K15" s="9">
        <v>285.76</v>
      </c>
      <c r="L15" s="9">
        <v>194.962</v>
      </c>
      <c r="M15" s="19">
        <v>326.548</v>
      </c>
      <c r="N15" s="10">
        <v>140.815</v>
      </c>
      <c r="O15" s="10">
        <v>207.356</v>
      </c>
      <c r="P15" s="29"/>
      <c r="Q15" s="7"/>
      <c r="R15" s="72"/>
      <c r="S15" s="1"/>
      <c r="T15" s="1"/>
    </row>
    <row r="16" spans="2:20" ht="28.5" customHeight="1" thickBot="1">
      <c r="B16" s="38" t="s">
        <v>22</v>
      </c>
      <c r="C16" s="39"/>
      <c r="D16" s="40"/>
      <c r="E16" s="19">
        <v>517.734</v>
      </c>
      <c r="F16" s="19">
        <v>227.294</v>
      </c>
      <c r="G16" s="19">
        <v>711.299</v>
      </c>
      <c r="H16" s="19">
        <v>530.719</v>
      </c>
      <c r="I16" s="19">
        <v>1110.13</v>
      </c>
      <c r="J16" s="19">
        <v>374.584</v>
      </c>
      <c r="K16" s="9">
        <v>376.192</v>
      </c>
      <c r="L16" s="9">
        <v>433.429</v>
      </c>
      <c r="M16" s="19">
        <v>859.796</v>
      </c>
      <c r="N16" s="10">
        <v>1133.561</v>
      </c>
      <c r="O16" s="10">
        <v>633.235</v>
      </c>
      <c r="P16" s="29"/>
      <c r="Q16" s="7"/>
      <c r="R16" s="72"/>
      <c r="S16" s="1"/>
      <c r="T16" s="1"/>
    </row>
    <row r="17" spans="2:20" ht="28.5" customHeight="1" thickBot="1">
      <c r="B17" s="51" t="s">
        <v>21</v>
      </c>
      <c r="C17" s="52"/>
      <c r="D17" s="53"/>
      <c r="E17" s="19">
        <v>1022.977</v>
      </c>
      <c r="F17" s="19">
        <v>697.969</v>
      </c>
      <c r="G17" s="19">
        <v>793.89</v>
      </c>
      <c r="H17" s="19">
        <v>308.942</v>
      </c>
      <c r="I17" s="19">
        <v>547.833</v>
      </c>
      <c r="J17" s="19">
        <v>310.782</v>
      </c>
      <c r="K17" s="9">
        <v>264.612</v>
      </c>
      <c r="L17" s="9">
        <v>290.039</v>
      </c>
      <c r="M17" s="19">
        <v>567.98</v>
      </c>
      <c r="N17" s="10">
        <v>898.755</v>
      </c>
      <c r="O17" s="10">
        <v>698.614</v>
      </c>
      <c r="P17" s="29"/>
      <c r="Q17" s="7"/>
      <c r="R17" s="72"/>
      <c r="S17" s="1"/>
      <c r="T17" s="1"/>
    </row>
    <row r="18" spans="2:20" ht="28.5" customHeight="1" thickBot="1">
      <c r="B18" s="35" t="s">
        <v>20</v>
      </c>
      <c r="C18" s="36"/>
      <c r="D18" s="37"/>
      <c r="E18" s="19">
        <v>337.483</v>
      </c>
      <c r="F18" s="19">
        <v>371.777</v>
      </c>
      <c r="G18" s="19">
        <v>488.934</v>
      </c>
      <c r="H18" s="19">
        <v>765.092</v>
      </c>
      <c r="I18" s="19">
        <v>737.759</v>
      </c>
      <c r="J18" s="19">
        <v>774.961</v>
      </c>
      <c r="K18" s="9">
        <v>321.373</v>
      </c>
      <c r="L18" s="9">
        <v>606.879</v>
      </c>
      <c r="M18" s="19">
        <v>685.651</v>
      </c>
      <c r="N18" s="10">
        <v>1602.807</v>
      </c>
      <c r="O18" s="10">
        <v>859.953</v>
      </c>
      <c r="P18" s="29"/>
      <c r="Q18" s="7"/>
      <c r="R18" s="72"/>
      <c r="S18" s="1"/>
      <c r="T18" s="1"/>
    </row>
    <row r="19" spans="2:20" ht="28.5" customHeight="1" thickBot="1">
      <c r="B19" s="35" t="s">
        <v>18</v>
      </c>
      <c r="C19" s="36"/>
      <c r="D19" s="37"/>
      <c r="E19" s="19">
        <v>480.449</v>
      </c>
      <c r="F19" s="19">
        <v>370.929</v>
      </c>
      <c r="G19" s="19">
        <v>381.829</v>
      </c>
      <c r="H19" s="19">
        <v>863.768</v>
      </c>
      <c r="I19" s="19">
        <v>1127.428</v>
      </c>
      <c r="J19" s="19">
        <v>1000.504</v>
      </c>
      <c r="K19" s="9">
        <v>791.651</v>
      </c>
      <c r="L19" s="9">
        <v>739.424</v>
      </c>
      <c r="M19" s="19">
        <v>746.787</v>
      </c>
      <c r="N19" s="10">
        <v>486.929</v>
      </c>
      <c r="O19" s="10">
        <v>898.482</v>
      </c>
      <c r="P19" s="29"/>
      <c r="Q19" s="7"/>
      <c r="R19" s="72"/>
      <c r="S19" s="1"/>
      <c r="T19" s="1"/>
    </row>
    <row r="20" spans="2:20" ht="28.5" customHeight="1" thickBot="1">
      <c r="B20" s="38" t="s">
        <v>7</v>
      </c>
      <c r="C20" s="39"/>
      <c r="D20" s="40"/>
      <c r="E20" s="19">
        <v>173.54</v>
      </c>
      <c r="F20" s="19">
        <v>164.73</v>
      </c>
      <c r="G20" s="19">
        <v>340.077</v>
      </c>
      <c r="H20" s="19">
        <v>1058.028</v>
      </c>
      <c r="I20" s="19">
        <v>484.067</v>
      </c>
      <c r="J20" s="19">
        <v>655.862</v>
      </c>
      <c r="K20" s="9">
        <v>194.913</v>
      </c>
      <c r="L20" s="9">
        <v>475.889</v>
      </c>
      <c r="M20" s="19">
        <v>1346.733</v>
      </c>
      <c r="N20" s="10">
        <v>1388.663</v>
      </c>
      <c r="O20" s="10">
        <v>737.841</v>
      </c>
      <c r="P20" s="29"/>
      <c r="Q20" s="7"/>
      <c r="R20" s="72"/>
      <c r="S20" s="1"/>
      <c r="T20" s="1"/>
    </row>
    <row r="21" spans="2:20" ht="28.5" customHeight="1" thickBot="1">
      <c r="B21" s="38" t="s">
        <v>8</v>
      </c>
      <c r="C21" s="39"/>
      <c r="D21" s="40"/>
      <c r="E21" s="19">
        <v>207.926</v>
      </c>
      <c r="F21" s="19">
        <v>230.815</v>
      </c>
      <c r="G21" s="19">
        <v>125.033</v>
      </c>
      <c r="H21" s="19">
        <v>133.319</v>
      </c>
      <c r="I21" s="19">
        <v>788.269</v>
      </c>
      <c r="J21" s="19">
        <v>423.167</v>
      </c>
      <c r="K21" s="9">
        <v>1274.271</v>
      </c>
      <c r="L21" s="9">
        <v>1063.102</v>
      </c>
      <c r="M21" s="19">
        <v>772.048</v>
      </c>
      <c r="N21" s="10">
        <v>1700.075</v>
      </c>
      <c r="O21" s="10">
        <v>564.408</v>
      </c>
      <c r="P21" s="29"/>
      <c r="Q21" s="7"/>
      <c r="R21" s="72"/>
      <c r="S21" s="1"/>
      <c r="T21" s="1"/>
    </row>
    <row r="22" spans="2:20" ht="28.5" customHeight="1" thickBot="1">
      <c r="B22" s="38" t="s">
        <v>9</v>
      </c>
      <c r="C22" s="39"/>
      <c r="D22" s="40"/>
      <c r="E22" s="19">
        <v>62.318</v>
      </c>
      <c r="F22" s="19">
        <v>73.47</v>
      </c>
      <c r="G22" s="19">
        <v>28.027</v>
      </c>
      <c r="H22" s="19">
        <v>42.912</v>
      </c>
      <c r="I22" s="19">
        <v>82.802</v>
      </c>
      <c r="J22" s="19">
        <v>16.474</v>
      </c>
      <c r="K22" s="9">
        <v>139.698</v>
      </c>
      <c r="L22" s="9">
        <v>146.066</v>
      </c>
      <c r="M22" s="19">
        <v>184.337</v>
      </c>
      <c r="N22" s="10">
        <v>261.886</v>
      </c>
      <c r="O22" s="10">
        <v>11.928</v>
      </c>
      <c r="P22" s="29"/>
      <c r="Q22" s="7"/>
      <c r="R22" s="72"/>
      <c r="S22" s="1"/>
      <c r="T22" s="1"/>
    </row>
    <row r="23" spans="2:20" ht="28.5" customHeight="1" thickBot="1">
      <c r="B23" s="35" t="s">
        <v>19</v>
      </c>
      <c r="C23" s="36"/>
      <c r="D23" s="37"/>
      <c r="E23" s="19">
        <v>1052.152</v>
      </c>
      <c r="F23" s="19">
        <v>798.713</v>
      </c>
      <c r="G23" s="19">
        <v>1003.176</v>
      </c>
      <c r="H23" s="19">
        <v>1334.155</v>
      </c>
      <c r="I23" s="19">
        <v>783.074</v>
      </c>
      <c r="J23" s="19">
        <v>1404.561</v>
      </c>
      <c r="K23" s="9">
        <v>2286.633</v>
      </c>
      <c r="L23" s="9">
        <v>2135.241</v>
      </c>
      <c r="M23" s="19">
        <v>3322.581</v>
      </c>
      <c r="N23" s="10">
        <v>3112.163</v>
      </c>
      <c r="O23" s="10">
        <v>744.567</v>
      </c>
      <c r="P23" s="29"/>
      <c r="Q23" s="7"/>
      <c r="R23" s="72"/>
      <c r="S23" s="1"/>
      <c r="T23" s="1"/>
    </row>
    <row r="24" spans="2:20" ht="28.5" customHeight="1" thickBot="1" thickTop="1">
      <c r="B24" s="68" t="s">
        <v>2</v>
      </c>
      <c r="C24" s="44"/>
      <c r="D24" s="69"/>
      <c r="E24" s="15">
        <v>25234.994999999995</v>
      </c>
      <c r="F24" s="15">
        <v>21357.392999999996</v>
      </c>
      <c r="G24" s="15">
        <v>22750.116</v>
      </c>
      <c r="H24" s="25">
        <v>27667.942999999996</v>
      </c>
      <c r="I24" s="25">
        <v>28706.989</v>
      </c>
      <c r="J24" s="25">
        <v>25286.299999999996</v>
      </c>
      <c r="K24" s="15">
        <v>19043.868</v>
      </c>
      <c r="L24" s="15">
        <v>18870.449</v>
      </c>
      <c r="M24" s="25">
        <v>22049.435</v>
      </c>
      <c r="N24" s="16">
        <v>25982.081</v>
      </c>
      <c r="O24" s="16">
        <v>21025.561999999998</v>
      </c>
      <c r="P24" s="29"/>
      <c r="Q24" s="7"/>
      <c r="R24" s="72"/>
      <c r="S24" s="1"/>
      <c r="T24" s="1"/>
    </row>
    <row r="25" spans="2:20" ht="28.5" customHeight="1" thickBot="1" thickTop="1">
      <c r="B25" s="68" t="s">
        <v>1</v>
      </c>
      <c r="C25" s="44"/>
      <c r="D25" s="69"/>
      <c r="E25" s="15">
        <v>6913.441000000001</v>
      </c>
      <c r="F25" s="15">
        <v>5064.311</v>
      </c>
      <c r="G25" s="15">
        <v>6050.331</v>
      </c>
      <c r="H25" s="25">
        <v>7213.3020000000015</v>
      </c>
      <c r="I25" s="25">
        <v>9638.266</v>
      </c>
      <c r="J25" s="25">
        <v>8413.675000000001</v>
      </c>
      <c r="K25" s="15">
        <v>7789.011</v>
      </c>
      <c r="L25" s="15">
        <v>7696.308</v>
      </c>
      <c r="M25" s="25">
        <v>10296.597</v>
      </c>
      <c r="N25" s="16">
        <v>12447.686000000002</v>
      </c>
      <c r="O25" s="16">
        <v>6893.040000000001</v>
      </c>
      <c r="P25" s="29"/>
      <c r="Q25" s="7"/>
      <c r="R25" s="72"/>
      <c r="S25" s="1"/>
      <c r="T25" s="1"/>
    </row>
    <row r="26" spans="2:20" ht="28.5" customHeight="1" thickBot="1" thickTop="1">
      <c r="B26" s="70" t="s">
        <v>3</v>
      </c>
      <c r="C26" s="62"/>
      <c r="D26" s="71"/>
      <c r="E26" s="20">
        <v>32148.435999999994</v>
      </c>
      <c r="F26" s="20">
        <v>26421.703999999998</v>
      </c>
      <c r="G26" s="20">
        <v>28800.447</v>
      </c>
      <c r="H26" s="20">
        <v>34881.244999999995</v>
      </c>
      <c r="I26" s="20">
        <v>38345.255000000005</v>
      </c>
      <c r="J26" s="20">
        <v>33699.975</v>
      </c>
      <c r="K26" s="17">
        <v>26832.879</v>
      </c>
      <c r="L26" s="17">
        <v>26566.757</v>
      </c>
      <c r="M26" s="20">
        <v>32346.032</v>
      </c>
      <c r="N26" s="18">
        <v>38429.767</v>
      </c>
      <c r="O26" s="18">
        <v>27918.602</v>
      </c>
      <c r="P26" s="29"/>
      <c r="Q26" s="7"/>
      <c r="R26" s="72"/>
      <c r="S26" s="1"/>
      <c r="T26" s="1"/>
    </row>
    <row r="27" spans="5:20" ht="28.5" customHeight="1" thickBot="1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9"/>
      <c r="Q27" s="7"/>
      <c r="R27" s="72"/>
      <c r="S27" s="1"/>
      <c r="T27" s="1"/>
    </row>
    <row r="28" spans="2:20" ht="28.5" customHeight="1">
      <c r="B28" s="45" t="s">
        <v>33</v>
      </c>
      <c r="C28" s="46"/>
      <c r="D28" s="47"/>
      <c r="E28" s="12">
        <f aca="true" t="shared" si="0" ref="E28:L28">(E24/$E$24*100)</f>
        <v>100</v>
      </c>
      <c r="F28" s="12">
        <f t="shared" si="0"/>
        <v>84.63402905370103</v>
      </c>
      <c r="G28" s="12">
        <f t="shared" si="0"/>
        <v>90.15304342243779</v>
      </c>
      <c r="H28" s="12">
        <f t="shared" si="0"/>
        <v>109.64116695882049</v>
      </c>
      <c r="I28" s="12">
        <f t="shared" si="0"/>
        <v>113.75864746555331</v>
      </c>
      <c r="J28" s="12">
        <f t="shared" si="0"/>
        <v>100.20330893665721</v>
      </c>
      <c r="K28" s="12">
        <f t="shared" si="0"/>
        <v>75.46610569964449</v>
      </c>
      <c r="L28" s="12">
        <f t="shared" si="0"/>
        <v>74.77888939546057</v>
      </c>
      <c r="M28" s="30">
        <f>(M24/$E$24*100)</f>
        <v>87.37641913541098</v>
      </c>
      <c r="N28" s="23">
        <f>(N24/$E$24*100)</f>
        <v>102.96051574410853</v>
      </c>
      <c r="O28" s="31">
        <v>83.31906544859629</v>
      </c>
      <c r="P28" s="29"/>
      <c r="Q28" s="7"/>
      <c r="R28" s="72"/>
      <c r="S28" s="1"/>
      <c r="T28" s="1"/>
    </row>
    <row r="29" spans="2:20" ht="28.5" customHeight="1">
      <c r="B29" s="48" t="s">
        <v>34</v>
      </c>
      <c r="C29" s="49"/>
      <c r="D29" s="50"/>
      <c r="E29" s="13">
        <f aca="true" t="shared" si="1" ref="E29:L29">(E25/$E$25*100)</f>
        <v>100</v>
      </c>
      <c r="F29" s="13">
        <f t="shared" si="1"/>
        <v>73.25311664625472</v>
      </c>
      <c r="G29" s="13">
        <f t="shared" si="1"/>
        <v>87.51547890551173</v>
      </c>
      <c r="H29" s="13">
        <f t="shared" si="1"/>
        <v>104.33736253770012</v>
      </c>
      <c r="I29" s="13">
        <f t="shared" si="1"/>
        <v>139.41344115036202</v>
      </c>
      <c r="J29" s="13">
        <f t="shared" si="1"/>
        <v>121.70025028057663</v>
      </c>
      <c r="K29" s="13">
        <f t="shared" si="1"/>
        <v>112.66474972448597</v>
      </c>
      <c r="L29" s="13">
        <f t="shared" si="1"/>
        <v>111.32384003855675</v>
      </c>
      <c r="M29" s="26">
        <f>(M25/$E$25*100)</f>
        <v>148.93592062187264</v>
      </c>
      <c r="N29" s="24">
        <f>(N25/$E$25*100)</f>
        <v>180.05051319596132</v>
      </c>
      <c r="O29" s="32">
        <v>99.7049081636771</v>
      </c>
      <c r="P29" s="29"/>
      <c r="Q29" s="7"/>
      <c r="R29" s="72"/>
      <c r="S29" s="1"/>
      <c r="T29" s="1"/>
    </row>
    <row r="30" spans="2:20" ht="28.5" customHeight="1" thickBot="1">
      <c r="B30" s="41" t="s">
        <v>35</v>
      </c>
      <c r="C30" s="42"/>
      <c r="D30" s="43"/>
      <c r="E30" s="14">
        <f aca="true" t="shared" si="2" ref="E30:L30">(E26/$E$26*100)</f>
        <v>100</v>
      </c>
      <c r="F30" s="14">
        <f t="shared" si="2"/>
        <v>82.18659221866969</v>
      </c>
      <c r="G30" s="14">
        <f t="shared" si="2"/>
        <v>89.58584174981328</v>
      </c>
      <c r="H30" s="14">
        <f t="shared" si="2"/>
        <v>108.50059704304122</v>
      </c>
      <c r="I30" s="14">
        <f t="shared" si="2"/>
        <v>119.27564687750288</v>
      </c>
      <c r="J30" s="14">
        <f t="shared" si="2"/>
        <v>104.82617257026128</v>
      </c>
      <c r="K30" s="14">
        <f t="shared" si="2"/>
        <v>83.46558134274403</v>
      </c>
      <c r="L30" s="14">
        <f t="shared" si="2"/>
        <v>82.63778990679363</v>
      </c>
      <c r="M30" s="21">
        <f>(M26/$E$26*100)</f>
        <v>100.61463643208026</v>
      </c>
      <c r="N30" s="22">
        <f>(N26/$E$26*100)</f>
        <v>119.53852747300058</v>
      </c>
      <c r="O30" s="33">
        <v>86.84280006654134</v>
      </c>
      <c r="Q30" s="7"/>
      <c r="R30" s="73"/>
      <c r="S30" s="1"/>
      <c r="T30" s="1"/>
    </row>
    <row r="31" spans="2:20" ht="28.5" customHeight="1">
      <c r="B31" s="8" t="s">
        <v>6</v>
      </c>
      <c r="C31" s="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Q31" s="7"/>
      <c r="R31" s="73"/>
      <c r="S31" s="1"/>
      <c r="T31" s="1"/>
    </row>
    <row r="32" spans="5:20" ht="28.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Q32" s="7"/>
      <c r="R32" s="73"/>
      <c r="S32" s="1"/>
      <c r="T32" s="1"/>
    </row>
    <row r="33" spans="5:20" ht="28.5" customHeight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Q33" s="7"/>
      <c r="R33" s="73"/>
      <c r="S33" s="1"/>
      <c r="T33" s="1"/>
    </row>
    <row r="34" spans="5:20" ht="28.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R34" s="1"/>
      <c r="S34" s="1"/>
      <c r="T34" s="1"/>
    </row>
    <row r="35" spans="5:20" ht="28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T35" s="1"/>
    </row>
    <row r="36" spans="5:20" ht="28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T36" s="1"/>
    </row>
    <row r="37" spans="5:20" ht="28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T37" s="1"/>
    </row>
    <row r="38" spans="5:20" ht="28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T38" s="1"/>
    </row>
    <row r="39" spans="5:20" ht="28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T39" s="1"/>
    </row>
    <row r="40" spans="5:20" ht="28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T40" s="1"/>
    </row>
    <row r="41" spans="5:20" ht="28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T41" s="1"/>
    </row>
    <row r="42" spans="5:20" ht="28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T42" s="1"/>
    </row>
    <row r="43" spans="5:20" ht="28.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T43" s="1"/>
    </row>
    <row r="44" spans="5:20" ht="28.5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T44" s="1"/>
    </row>
    <row r="45" spans="5:20" ht="28.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T45" s="1"/>
    </row>
    <row r="46" spans="5:20" ht="28.5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T46" s="1"/>
    </row>
    <row r="47" spans="5:20" ht="28.5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T47" s="1"/>
    </row>
    <row r="48" spans="5:20" ht="28.5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T48" s="1"/>
    </row>
    <row r="49" spans="5:20" ht="28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T49" s="1"/>
    </row>
    <row r="50" spans="5:20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T50" s="1"/>
    </row>
    <row r="51" spans="5:20" ht="28.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T51" s="1"/>
    </row>
    <row r="52" spans="5:20" ht="28.5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T52" s="1"/>
    </row>
    <row r="53" spans="5:20" ht="28.5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T53" s="1"/>
    </row>
    <row r="54" spans="5:20" ht="28.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T54" s="1"/>
    </row>
    <row r="55" spans="5:20" ht="28.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T55" s="1"/>
    </row>
    <row r="56" spans="5:20" ht="28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T56" s="1"/>
    </row>
    <row r="57" spans="5:20" ht="28.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T57" s="1"/>
    </row>
    <row r="58" spans="5:20" ht="28.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T58" s="1"/>
    </row>
    <row r="59" spans="5:20" ht="28.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T59" s="1"/>
    </row>
    <row r="60" spans="5:20" ht="28.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T60" s="1"/>
    </row>
    <row r="61" spans="5:20" ht="28.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T61" s="1"/>
    </row>
    <row r="62" spans="5:20" ht="28.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T62" s="1"/>
    </row>
    <row r="63" spans="5:20" ht="28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T63" s="1"/>
    </row>
    <row r="64" spans="5:20" ht="28.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T64" s="1"/>
    </row>
    <row r="65" spans="5:20" ht="28.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T65" s="1"/>
    </row>
    <row r="66" spans="5:20" ht="28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T66" s="1"/>
    </row>
    <row r="67" spans="5:20" ht="28.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T67" s="1"/>
    </row>
    <row r="68" spans="5:20" ht="28.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T68" s="1"/>
    </row>
    <row r="69" spans="5:20" ht="28.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T69" s="1"/>
    </row>
    <row r="70" spans="5:15" ht="28.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5:15" ht="28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5:15" ht="28.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5:15" ht="28.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5:15" ht="28.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5:15" ht="28.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5:15" ht="28.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5:15" ht="28.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5:15" ht="28.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5:15" ht="28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5:15" ht="28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</sheetData>
  <sheetProtection/>
  <mergeCells count="37">
    <mergeCell ref="O3:O4"/>
    <mergeCell ref="B29:D29"/>
    <mergeCell ref="B22:D22"/>
    <mergeCell ref="B23:D23"/>
    <mergeCell ref="B19:D19"/>
    <mergeCell ref="B21:D21"/>
    <mergeCell ref="B14:D14"/>
    <mergeCell ref="B16:D16"/>
    <mergeCell ref="B15:D15"/>
    <mergeCell ref="B17:D17"/>
    <mergeCell ref="B20:D20"/>
    <mergeCell ref="L3:L4"/>
    <mergeCell ref="B30:D30"/>
    <mergeCell ref="B24:D24"/>
    <mergeCell ref="B25:D25"/>
    <mergeCell ref="B26:D26"/>
    <mergeCell ref="B28:D28"/>
    <mergeCell ref="B11:D11"/>
    <mergeCell ref="B10:D10"/>
    <mergeCell ref="B9:D9"/>
    <mergeCell ref="B18:D18"/>
    <mergeCell ref="H3:H4"/>
    <mergeCell ref="I3:I4"/>
    <mergeCell ref="E3:E4"/>
    <mergeCell ref="F3:F4"/>
    <mergeCell ref="B13:D13"/>
    <mergeCell ref="B6:D6"/>
    <mergeCell ref="B7:D7"/>
    <mergeCell ref="B8:D8"/>
    <mergeCell ref="B12:D12"/>
    <mergeCell ref="N3:N4"/>
    <mergeCell ref="M3:M4"/>
    <mergeCell ref="B3:D4"/>
    <mergeCell ref="B5:D5"/>
    <mergeCell ref="K3:K4"/>
    <mergeCell ref="J3:J4"/>
    <mergeCell ref="G3:G4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2020-04-17T08:56:19Z</cp:lastPrinted>
  <dcterms:created xsi:type="dcterms:W3CDTF">2007-02-06T06:07:58Z</dcterms:created>
  <dcterms:modified xsi:type="dcterms:W3CDTF">2023-03-26T13:33:16Z</dcterms:modified>
  <cp:category/>
  <cp:version/>
  <cp:contentType/>
  <cp:contentStatus/>
</cp:coreProperties>
</file>