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（補助）（P13）" sheetId="1" r:id="rId1"/>
  </sheets>
  <definedNames>
    <definedName name="_xlnm.Print_Area" localSheetId="0">'普通建設事業費（補助）（P13）'!$B$1:$O$31</definedName>
    <definedName name="_xlnm.Print_Titles" localSheetId="0">'普通建設事業費（補助）（P13）'!$1:$4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<sst xmlns="http://schemas.openxmlformats.org/spreadsheetml/2006/main" count="40" uniqueCount="40">
  <si>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</si>
  <si>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</si>
  <si>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</si>
  <si>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</si>
  <si>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</si>
  <si>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</si>
  <si>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</si>
  <si>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</si>
  <si>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</si>
  <si>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</si>
  <si>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■普通建設事業費（補助事業）の推移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</si>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</sst>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80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T11" sqref="T11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9.5" style="2" customWidth="1"/>
    <col min="17" max="17" width="12.8984375" style="2" customWidth="1"/>
    <col min="18" max="18" width="18.19921875" style="2" customWidth="1"/>
    <col min="19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61" t="s">
        <v>4</v>
      </c>
      <c r="C3" s="62"/>
      <c r="D3" s="63"/>
      <c r="E3" s="57" t="s">
        <v>20</v>
      </c>
      <c r="F3" s="59" t="s">
        <v>21</v>
      </c>
      <c r="G3" s="59" t="s">
        <v>22</v>
      </c>
      <c r="H3" s="59" t="s">
        <v>29</v>
      </c>
      <c r="I3" s="59" t="s">
        <v>27</v>
      </c>
      <c r="J3" s="59" t="s">
        <v>28</v>
      </c>
      <c r="K3" s="59" t="s">
        <v>30</v>
      </c>
      <c r="L3" s="59" t="s">
        <v>31</v>
      </c>
      <c r="M3" s="59" t="s">
        <v>32</v>
      </c>
      <c r="N3" s="67" t="s">
        <v>38</v>
      </c>
      <c r="O3" s="69" t="s">
        <v>39</v>
      </c>
    </row>
    <row r="4" spans="2:15" ht="15.75" customHeight="1" thickBot="1">
      <c r="B4" s="64"/>
      <c r="C4" s="65"/>
      <c r="D4" s="66"/>
      <c r="E4" s="58"/>
      <c r="F4" s="60"/>
      <c r="G4" s="60"/>
      <c r="H4" s="60"/>
      <c r="I4" s="60"/>
      <c r="J4" s="60"/>
      <c r="K4" s="60"/>
      <c r="L4" s="60"/>
      <c r="M4" s="60"/>
      <c r="N4" s="68"/>
      <c r="O4" s="70"/>
    </row>
    <row r="5" spans="2:18" ht="28.5" customHeight="1" thickBot="1">
      <c r="B5" s="41" t="s">
        <v>36</v>
      </c>
      <c r="C5" s="42"/>
      <c r="D5" s="43"/>
      <c r="E5" s="36">
        <v>6601.372</v>
      </c>
      <c r="F5" s="8">
        <v>4009.517</v>
      </c>
      <c r="G5" s="8">
        <v>5338.818</v>
      </c>
      <c r="H5" s="18">
        <v>3682.737</v>
      </c>
      <c r="I5" s="18">
        <v>3110.267</v>
      </c>
      <c r="J5" s="18">
        <v>2068.271</v>
      </c>
      <c r="K5" s="8">
        <v>4432.72</v>
      </c>
      <c r="L5" s="8">
        <v>3147.785</v>
      </c>
      <c r="M5" s="18">
        <v>5525.42</v>
      </c>
      <c r="N5" s="9">
        <v>6979.758</v>
      </c>
      <c r="O5" s="26">
        <v>4265.131</v>
      </c>
      <c r="R5" s="1"/>
    </row>
    <row r="6" spans="2:18" ht="28.5" customHeight="1" thickBot="1">
      <c r="B6" s="54" t="s">
        <v>23</v>
      </c>
      <c r="C6" s="55"/>
      <c r="D6" s="56"/>
      <c r="E6" s="27">
        <v>2299.634</v>
      </c>
      <c r="F6" s="19">
        <v>2046.176</v>
      </c>
      <c r="G6" s="19">
        <v>3310.519</v>
      </c>
      <c r="H6" s="19">
        <v>3926.436</v>
      </c>
      <c r="I6" s="19">
        <v>2900.888</v>
      </c>
      <c r="J6" s="19">
        <v>2174.717</v>
      </c>
      <c r="K6" s="16">
        <v>2013.373</v>
      </c>
      <c r="L6" s="16">
        <v>4222.149</v>
      </c>
      <c r="M6" s="19">
        <v>3701.543</v>
      </c>
      <c r="N6" s="17">
        <v>1431.65</v>
      </c>
      <c r="O6" s="9">
        <v>3313.814</v>
      </c>
      <c r="R6" s="1"/>
    </row>
    <row r="7" spans="2:18" ht="28.5" customHeight="1" thickBot="1">
      <c r="B7" s="41" t="s">
        <v>37</v>
      </c>
      <c r="C7" s="42"/>
      <c r="D7" s="43"/>
      <c r="E7" s="37">
        <v>4811.145</v>
      </c>
      <c r="F7" s="8">
        <v>5682.366</v>
      </c>
      <c r="G7" s="8">
        <v>3318.003</v>
      </c>
      <c r="H7" s="18">
        <v>3400.293</v>
      </c>
      <c r="I7" s="18">
        <v>3688.918</v>
      </c>
      <c r="J7" s="18">
        <v>3066.444</v>
      </c>
      <c r="K7" s="8">
        <v>2700.905</v>
      </c>
      <c r="L7" s="8">
        <v>3014.436</v>
      </c>
      <c r="M7" s="18">
        <v>4854.035</v>
      </c>
      <c r="N7" s="9">
        <v>9450.571</v>
      </c>
      <c r="O7" s="9">
        <v>12969.231</v>
      </c>
      <c r="R7" s="1"/>
    </row>
    <row r="8" spans="2:18" ht="28.5" customHeight="1" thickBot="1">
      <c r="B8" s="54" t="s">
        <v>11</v>
      </c>
      <c r="C8" s="55"/>
      <c r="D8" s="56"/>
      <c r="E8" s="27">
        <v>1348.52</v>
      </c>
      <c r="F8" s="19">
        <v>926.069</v>
      </c>
      <c r="G8" s="19">
        <v>1415.721</v>
      </c>
      <c r="H8" s="19">
        <v>1886.856</v>
      </c>
      <c r="I8" s="19">
        <v>2951.258</v>
      </c>
      <c r="J8" s="19">
        <v>2142.807</v>
      </c>
      <c r="K8" s="16">
        <v>886.824</v>
      </c>
      <c r="L8" s="16">
        <v>1659.613</v>
      </c>
      <c r="M8" s="19">
        <v>1523.29</v>
      </c>
      <c r="N8" s="17">
        <v>1329.962</v>
      </c>
      <c r="O8" s="9">
        <v>1643.854</v>
      </c>
      <c r="R8" s="6"/>
    </row>
    <row r="9" spans="2:18" ht="28.5" customHeight="1" thickBot="1">
      <c r="B9" s="38" t="s">
        <v>24</v>
      </c>
      <c r="C9" s="39"/>
      <c r="D9" s="40"/>
      <c r="E9" s="28">
        <v>944.265</v>
      </c>
      <c r="F9" s="18">
        <v>1555.37</v>
      </c>
      <c r="G9" s="18">
        <v>2197.125</v>
      </c>
      <c r="H9" s="18">
        <v>1665.284</v>
      </c>
      <c r="I9" s="18">
        <v>959.273</v>
      </c>
      <c r="J9" s="18">
        <v>704.817</v>
      </c>
      <c r="K9" s="8">
        <v>976.992</v>
      </c>
      <c r="L9" s="8">
        <v>827.719</v>
      </c>
      <c r="M9" s="18">
        <v>1515.712</v>
      </c>
      <c r="N9" s="9">
        <v>2083.042</v>
      </c>
      <c r="O9" s="9">
        <v>2245.119</v>
      </c>
      <c r="R9" s="6"/>
    </row>
    <row r="10" spans="2:18" ht="28.5" customHeight="1" thickBot="1">
      <c r="B10" s="41" t="s">
        <v>12</v>
      </c>
      <c r="C10" s="42"/>
      <c r="D10" s="43"/>
      <c r="E10" s="28">
        <v>2834.405</v>
      </c>
      <c r="F10" s="18">
        <v>2004.567</v>
      </c>
      <c r="G10" s="18">
        <v>3308.751</v>
      </c>
      <c r="H10" s="18">
        <v>776.755</v>
      </c>
      <c r="I10" s="18">
        <v>939.608</v>
      </c>
      <c r="J10" s="18">
        <v>1362.171</v>
      </c>
      <c r="K10" s="8">
        <v>1100.256</v>
      </c>
      <c r="L10" s="8">
        <v>2032.96</v>
      </c>
      <c r="M10" s="18">
        <v>1254.711</v>
      </c>
      <c r="N10" s="9">
        <v>1421.801</v>
      </c>
      <c r="O10" s="9">
        <v>1108.028</v>
      </c>
      <c r="P10" s="29"/>
      <c r="R10" s="75"/>
    </row>
    <row r="11" spans="2:18" ht="28.5" customHeight="1" thickBot="1">
      <c r="B11" s="38" t="s">
        <v>13</v>
      </c>
      <c r="C11" s="39"/>
      <c r="D11" s="40"/>
      <c r="E11" s="28">
        <v>1117.173</v>
      </c>
      <c r="F11" s="18">
        <v>539.721</v>
      </c>
      <c r="G11" s="18">
        <v>1116.307</v>
      </c>
      <c r="H11" s="18">
        <v>1140.616</v>
      </c>
      <c r="I11" s="18">
        <v>828.697</v>
      </c>
      <c r="J11" s="18">
        <v>1085.011</v>
      </c>
      <c r="K11" s="8">
        <v>876.574</v>
      </c>
      <c r="L11" s="8">
        <v>503.945</v>
      </c>
      <c r="M11" s="18">
        <v>799.342</v>
      </c>
      <c r="N11" s="9">
        <v>773.115</v>
      </c>
      <c r="O11" s="9">
        <v>1369.513</v>
      </c>
      <c r="P11" s="30"/>
      <c r="R11" s="75"/>
    </row>
    <row r="12" spans="2:18" ht="28.5" customHeight="1" thickBot="1">
      <c r="B12" s="41" t="s">
        <v>14</v>
      </c>
      <c r="C12" s="42"/>
      <c r="D12" s="43"/>
      <c r="E12" s="28">
        <v>1098.347</v>
      </c>
      <c r="F12" s="18">
        <v>1226.027</v>
      </c>
      <c r="G12" s="18">
        <v>1248.795</v>
      </c>
      <c r="H12" s="18">
        <v>2728.221</v>
      </c>
      <c r="I12" s="18">
        <v>3556.635</v>
      </c>
      <c r="J12" s="18">
        <v>1042.897</v>
      </c>
      <c r="K12" s="8">
        <v>2711.825</v>
      </c>
      <c r="L12" s="8">
        <v>1615.987</v>
      </c>
      <c r="M12" s="18">
        <v>2249.734</v>
      </c>
      <c r="N12" s="9">
        <v>1187.431</v>
      </c>
      <c r="O12" s="9">
        <v>2113.891</v>
      </c>
      <c r="P12" s="30"/>
      <c r="R12" s="75"/>
    </row>
    <row r="13" spans="2:18" ht="28.5" customHeight="1" thickBot="1">
      <c r="B13" s="54" t="s">
        <v>15</v>
      </c>
      <c r="C13" s="55"/>
      <c r="D13" s="56"/>
      <c r="E13" s="28">
        <v>990.688</v>
      </c>
      <c r="F13" s="18">
        <v>786.57</v>
      </c>
      <c r="G13" s="18">
        <v>1029.247</v>
      </c>
      <c r="H13" s="18">
        <v>656.774</v>
      </c>
      <c r="I13" s="18">
        <v>790.633</v>
      </c>
      <c r="J13" s="18">
        <v>1262.855</v>
      </c>
      <c r="K13" s="8">
        <v>728.799</v>
      </c>
      <c r="L13" s="8">
        <v>1036.621</v>
      </c>
      <c r="M13" s="18">
        <v>1132.019</v>
      </c>
      <c r="N13" s="9">
        <v>614.185</v>
      </c>
      <c r="O13" s="9">
        <v>633.333</v>
      </c>
      <c r="P13" s="30"/>
      <c r="R13" s="75"/>
    </row>
    <row r="14" spans="2:18" ht="28.5" customHeight="1" thickBot="1">
      <c r="B14" s="38" t="s">
        <v>16</v>
      </c>
      <c r="C14" s="39"/>
      <c r="D14" s="40"/>
      <c r="E14" s="28">
        <v>869.033</v>
      </c>
      <c r="F14" s="18">
        <v>738.449</v>
      </c>
      <c r="G14" s="18">
        <v>771.84</v>
      </c>
      <c r="H14" s="18">
        <v>955.645</v>
      </c>
      <c r="I14" s="18">
        <v>1832.418</v>
      </c>
      <c r="J14" s="18">
        <v>721.752</v>
      </c>
      <c r="K14" s="8">
        <v>916.799</v>
      </c>
      <c r="L14" s="8">
        <v>1266.639</v>
      </c>
      <c r="M14" s="18">
        <v>1632.089</v>
      </c>
      <c r="N14" s="9">
        <v>1392.114</v>
      </c>
      <c r="O14" s="9">
        <v>398.865</v>
      </c>
      <c r="P14" s="30"/>
      <c r="R14" s="75"/>
    </row>
    <row r="15" spans="2:18" ht="28.5" customHeight="1" thickBot="1">
      <c r="B15" s="41" t="s">
        <v>0</v>
      </c>
      <c r="C15" s="42"/>
      <c r="D15" s="43"/>
      <c r="E15" s="28">
        <v>246.392</v>
      </c>
      <c r="F15" s="18">
        <v>252.933</v>
      </c>
      <c r="G15" s="18">
        <v>389.653</v>
      </c>
      <c r="H15" s="18">
        <v>388.868</v>
      </c>
      <c r="I15" s="18">
        <v>375.163</v>
      </c>
      <c r="J15" s="18">
        <v>538.616</v>
      </c>
      <c r="K15" s="8">
        <v>402.74</v>
      </c>
      <c r="L15" s="8">
        <v>423.074</v>
      </c>
      <c r="M15" s="18">
        <v>747.363</v>
      </c>
      <c r="N15" s="9">
        <v>859.975</v>
      </c>
      <c r="O15" s="9">
        <v>326.78</v>
      </c>
      <c r="P15" s="30"/>
      <c r="R15" s="75"/>
    </row>
    <row r="16" spans="2:18" ht="28.5" customHeight="1" thickBot="1">
      <c r="B16" s="41" t="s">
        <v>17</v>
      </c>
      <c r="C16" s="42"/>
      <c r="D16" s="43"/>
      <c r="E16" s="28">
        <v>752.06</v>
      </c>
      <c r="F16" s="18">
        <v>1313.503</v>
      </c>
      <c r="G16" s="18">
        <v>666.034</v>
      </c>
      <c r="H16" s="18">
        <v>311.854</v>
      </c>
      <c r="I16" s="18">
        <v>552.509</v>
      </c>
      <c r="J16" s="18">
        <v>483.546</v>
      </c>
      <c r="K16" s="8">
        <v>526.801</v>
      </c>
      <c r="L16" s="8">
        <v>635.503</v>
      </c>
      <c r="M16" s="18">
        <v>331.491</v>
      </c>
      <c r="N16" s="9">
        <v>441.127</v>
      </c>
      <c r="O16" s="9">
        <v>1351.07</v>
      </c>
      <c r="P16" s="30"/>
      <c r="R16" s="75"/>
    </row>
    <row r="17" spans="2:18" ht="28.5" customHeight="1" thickBot="1">
      <c r="B17" s="54" t="s">
        <v>18</v>
      </c>
      <c r="C17" s="55"/>
      <c r="D17" s="56"/>
      <c r="E17" s="28">
        <v>826.781</v>
      </c>
      <c r="F17" s="18">
        <v>730.35</v>
      </c>
      <c r="G17" s="18">
        <v>991.877</v>
      </c>
      <c r="H17" s="18">
        <v>1315.224</v>
      </c>
      <c r="I17" s="18">
        <v>1152.465</v>
      </c>
      <c r="J17" s="18">
        <v>778.812</v>
      </c>
      <c r="K17" s="8">
        <v>629.457</v>
      </c>
      <c r="L17" s="8">
        <v>566.501</v>
      </c>
      <c r="M17" s="18">
        <v>669.654</v>
      </c>
      <c r="N17" s="9">
        <v>656.016</v>
      </c>
      <c r="O17" s="9">
        <v>539.239</v>
      </c>
      <c r="P17" s="30"/>
      <c r="R17" s="75"/>
    </row>
    <row r="18" spans="2:18" ht="28.5" customHeight="1" thickBot="1">
      <c r="B18" s="38" t="s">
        <v>25</v>
      </c>
      <c r="C18" s="39"/>
      <c r="D18" s="40"/>
      <c r="E18" s="28">
        <v>394.106</v>
      </c>
      <c r="F18" s="18">
        <v>572.202</v>
      </c>
      <c r="G18" s="18">
        <v>698.536</v>
      </c>
      <c r="H18" s="18">
        <v>687.347</v>
      </c>
      <c r="I18" s="18">
        <v>806.975</v>
      </c>
      <c r="J18" s="18">
        <v>698.498</v>
      </c>
      <c r="K18" s="8">
        <v>891.15</v>
      </c>
      <c r="L18" s="8">
        <v>838.087</v>
      </c>
      <c r="M18" s="18">
        <v>606.436</v>
      </c>
      <c r="N18" s="9">
        <v>759.954</v>
      </c>
      <c r="O18" s="9">
        <v>1662.632</v>
      </c>
      <c r="P18" s="30"/>
      <c r="R18" s="75"/>
    </row>
    <row r="19" spans="2:18" ht="28.5" customHeight="1" thickBot="1">
      <c r="B19" s="38" t="s">
        <v>26</v>
      </c>
      <c r="C19" s="39"/>
      <c r="D19" s="40"/>
      <c r="E19" s="28">
        <v>283.719</v>
      </c>
      <c r="F19" s="18">
        <v>632.426</v>
      </c>
      <c r="G19" s="18">
        <v>150.908</v>
      </c>
      <c r="H19" s="18">
        <v>400.018</v>
      </c>
      <c r="I19" s="18">
        <v>542.363</v>
      </c>
      <c r="J19" s="18">
        <v>252.059</v>
      </c>
      <c r="K19" s="8">
        <v>339.802</v>
      </c>
      <c r="L19" s="8">
        <v>221.89</v>
      </c>
      <c r="M19" s="18">
        <v>479.726</v>
      </c>
      <c r="N19" s="9">
        <v>564.961</v>
      </c>
      <c r="O19" s="9">
        <v>582.831</v>
      </c>
      <c r="P19" s="30"/>
      <c r="R19" s="75"/>
    </row>
    <row r="20" spans="2:18" ht="28.5" customHeight="1" thickBot="1">
      <c r="B20" s="41" t="s">
        <v>7</v>
      </c>
      <c r="C20" s="42"/>
      <c r="D20" s="43"/>
      <c r="E20" s="28">
        <v>578.93</v>
      </c>
      <c r="F20" s="18">
        <v>688.232</v>
      </c>
      <c r="G20" s="18">
        <v>1027.405</v>
      </c>
      <c r="H20" s="18">
        <v>1511.408</v>
      </c>
      <c r="I20" s="18">
        <v>969.749</v>
      </c>
      <c r="J20" s="18">
        <v>632.698</v>
      </c>
      <c r="K20" s="8">
        <v>783.825</v>
      </c>
      <c r="L20" s="8">
        <v>1050.028</v>
      </c>
      <c r="M20" s="18">
        <v>490.017</v>
      </c>
      <c r="N20" s="9">
        <v>1015.942</v>
      </c>
      <c r="O20" s="9">
        <v>1227.958</v>
      </c>
      <c r="P20" s="30"/>
      <c r="R20" s="75"/>
    </row>
    <row r="21" spans="2:18" ht="28.5" customHeight="1" thickBot="1">
      <c r="B21" s="41" t="s">
        <v>8</v>
      </c>
      <c r="C21" s="42"/>
      <c r="D21" s="43"/>
      <c r="E21" s="28">
        <v>392.917</v>
      </c>
      <c r="F21" s="18">
        <v>1648.129</v>
      </c>
      <c r="G21" s="18">
        <v>1112.318</v>
      </c>
      <c r="H21" s="18">
        <v>1315.598</v>
      </c>
      <c r="I21" s="18">
        <v>2509.007</v>
      </c>
      <c r="J21" s="18">
        <v>766.661</v>
      </c>
      <c r="K21" s="8">
        <v>1664.386</v>
      </c>
      <c r="L21" s="8">
        <v>460.862</v>
      </c>
      <c r="M21" s="18">
        <v>578.186</v>
      </c>
      <c r="N21" s="9">
        <v>319.012</v>
      </c>
      <c r="O21" s="9">
        <v>596.138</v>
      </c>
      <c r="P21" s="30"/>
      <c r="R21" s="75"/>
    </row>
    <row r="22" spans="2:18" ht="28.5" customHeight="1" thickBot="1">
      <c r="B22" s="41" t="s">
        <v>9</v>
      </c>
      <c r="C22" s="42"/>
      <c r="D22" s="43"/>
      <c r="E22" s="28">
        <v>0</v>
      </c>
      <c r="F22" s="18">
        <v>9.64</v>
      </c>
      <c r="G22" s="18">
        <v>200.695</v>
      </c>
      <c r="H22" s="18">
        <v>816.173</v>
      </c>
      <c r="I22" s="18">
        <v>219.814</v>
      </c>
      <c r="J22" s="18">
        <v>478.651</v>
      </c>
      <c r="K22" s="8">
        <v>309.81</v>
      </c>
      <c r="L22" s="8">
        <v>204.457</v>
      </c>
      <c r="M22" s="18">
        <v>310.006</v>
      </c>
      <c r="N22" s="9">
        <v>276.54</v>
      </c>
      <c r="O22" s="9">
        <v>604.465</v>
      </c>
      <c r="P22" s="30"/>
      <c r="R22" s="75"/>
    </row>
    <row r="23" spans="2:18" ht="28.5" customHeight="1" thickBot="1">
      <c r="B23" s="38" t="s">
        <v>19</v>
      </c>
      <c r="C23" s="39"/>
      <c r="D23" s="40"/>
      <c r="E23" s="28">
        <v>1052.336</v>
      </c>
      <c r="F23" s="18">
        <v>1221.079</v>
      </c>
      <c r="G23" s="18">
        <v>1603.811</v>
      </c>
      <c r="H23" s="18">
        <v>1042.295</v>
      </c>
      <c r="I23" s="18">
        <v>1133.338</v>
      </c>
      <c r="J23" s="18">
        <v>853.828</v>
      </c>
      <c r="K23" s="8">
        <v>1423.638</v>
      </c>
      <c r="L23" s="8">
        <v>1022.522</v>
      </c>
      <c r="M23" s="18">
        <v>1669.686</v>
      </c>
      <c r="N23" s="9">
        <v>1728.715</v>
      </c>
      <c r="O23" s="9">
        <v>2886.265</v>
      </c>
      <c r="P23" s="30"/>
      <c r="R23" s="75"/>
    </row>
    <row r="24" spans="2:18" ht="28.5" customHeight="1" thickBot="1" thickTop="1">
      <c r="B24" s="71" t="s">
        <v>2</v>
      </c>
      <c r="C24" s="47"/>
      <c r="D24" s="72"/>
      <c r="E24" s="14">
        <v>21054.861</v>
      </c>
      <c r="F24" s="14">
        <v>17989.813000000002</v>
      </c>
      <c r="G24" s="14">
        <v>21254.038999999997</v>
      </c>
      <c r="H24" s="24">
        <v>19207.198</v>
      </c>
      <c r="I24" s="24">
        <v>18935.544</v>
      </c>
      <c r="J24" s="24">
        <v>13647.135000000002</v>
      </c>
      <c r="K24" s="14">
        <v>15699.469000000001</v>
      </c>
      <c r="L24" s="14">
        <v>17024.594</v>
      </c>
      <c r="M24" s="24">
        <v>21423.787</v>
      </c>
      <c r="N24" s="15">
        <v>24657.33</v>
      </c>
      <c r="O24" s="15">
        <v>29028.580999999995</v>
      </c>
      <c r="P24" s="30"/>
      <c r="R24" s="75"/>
    </row>
    <row r="25" spans="2:18" ht="28.5" customHeight="1" thickBot="1" thickTop="1">
      <c r="B25" s="71" t="s">
        <v>1</v>
      </c>
      <c r="C25" s="47"/>
      <c r="D25" s="72"/>
      <c r="E25" s="14">
        <v>6386.962</v>
      </c>
      <c r="F25" s="14">
        <v>8593.513</v>
      </c>
      <c r="G25" s="14">
        <v>8642.324</v>
      </c>
      <c r="H25" s="24">
        <v>9401.204</v>
      </c>
      <c r="I25" s="24">
        <v>10884.434000000001</v>
      </c>
      <c r="J25" s="24">
        <v>7467.976000000001</v>
      </c>
      <c r="K25" s="14">
        <v>8617.207</v>
      </c>
      <c r="L25" s="14">
        <v>7726.184000000002</v>
      </c>
      <c r="M25" s="24">
        <v>8646.672999999999</v>
      </c>
      <c r="N25" s="15">
        <v>8628.541</v>
      </c>
      <c r="O25" s="15">
        <v>10809.576000000001</v>
      </c>
      <c r="P25" s="30"/>
      <c r="R25" s="75"/>
    </row>
    <row r="26" spans="2:18" ht="28.5" customHeight="1" thickBot="1" thickTop="1">
      <c r="B26" s="73" t="s">
        <v>3</v>
      </c>
      <c r="C26" s="65"/>
      <c r="D26" s="74"/>
      <c r="E26" s="16">
        <v>27441.823</v>
      </c>
      <c r="F26" s="16">
        <v>26583.326</v>
      </c>
      <c r="G26" s="16">
        <v>29896.362999999998</v>
      </c>
      <c r="H26" s="19">
        <v>28608.402000000002</v>
      </c>
      <c r="I26" s="19">
        <v>29819.978000000003</v>
      </c>
      <c r="J26" s="19">
        <v>21115.111000000004</v>
      </c>
      <c r="K26" s="16">
        <v>24316.676</v>
      </c>
      <c r="L26" s="16">
        <v>24750.778000000002</v>
      </c>
      <c r="M26" s="19">
        <v>30070.46</v>
      </c>
      <c r="N26" s="17">
        <v>33285.871</v>
      </c>
      <c r="O26" s="17">
        <v>39838.15699999999</v>
      </c>
      <c r="P26" s="30"/>
      <c r="R26" s="75"/>
    </row>
    <row r="27" spans="5:18" ht="28.5" customHeight="1" thickBo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0"/>
      <c r="R27" s="75"/>
    </row>
    <row r="28" spans="2:18" ht="28.5" customHeight="1">
      <c r="B28" s="48" t="s">
        <v>33</v>
      </c>
      <c r="C28" s="49"/>
      <c r="D28" s="50"/>
      <c r="E28" s="11">
        <f aca="true" t="shared" si="0" ref="E28:L28">(E24/$E$24*100)</f>
        <v>100</v>
      </c>
      <c r="F28" s="11">
        <f t="shared" si="0"/>
        <v>85.44256359612159</v>
      </c>
      <c r="G28" s="11">
        <f t="shared" si="0"/>
        <v>100.94599532146043</v>
      </c>
      <c r="H28" s="11">
        <f t="shared" si="0"/>
        <v>91.224530050329</v>
      </c>
      <c r="I28" s="11">
        <f t="shared" si="0"/>
        <v>89.93431018138757</v>
      </c>
      <c r="J28" s="11">
        <f t="shared" si="0"/>
        <v>64.81702728885269</v>
      </c>
      <c r="K28" s="11">
        <f t="shared" si="0"/>
        <v>74.5645815472256</v>
      </c>
      <c r="L28" s="11">
        <f t="shared" si="0"/>
        <v>80.8582588125374</v>
      </c>
      <c r="M28" s="31">
        <f>(M24/$E$24*100)</f>
        <v>101.75221294502965</v>
      </c>
      <c r="N28" s="22">
        <f>(N24/$E$24*100)</f>
        <v>117.109915852686</v>
      </c>
      <c r="O28" s="32">
        <v>137.8711595388827</v>
      </c>
      <c r="P28" s="30"/>
      <c r="R28" s="75"/>
    </row>
    <row r="29" spans="2:20" ht="28.5" customHeight="1">
      <c r="B29" s="51" t="s">
        <v>34</v>
      </c>
      <c r="C29" s="52"/>
      <c r="D29" s="53"/>
      <c r="E29" s="12">
        <f aca="true" t="shared" si="1" ref="E29:L29">(E25/$E$25*100)</f>
        <v>100</v>
      </c>
      <c r="F29" s="12">
        <f t="shared" si="1"/>
        <v>134.54773959826284</v>
      </c>
      <c r="G29" s="12">
        <f t="shared" si="1"/>
        <v>135.31196835052407</v>
      </c>
      <c r="H29" s="12">
        <f t="shared" si="1"/>
        <v>147.19367361196137</v>
      </c>
      <c r="I29" s="12">
        <f t="shared" si="1"/>
        <v>170.41645151482035</v>
      </c>
      <c r="J29" s="12">
        <f t="shared" si="1"/>
        <v>116.9253238080953</v>
      </c>
      <c r="K29" s="12">
        <f t="shared" si="1"/>
        <v>134.91871409286605</v>
      </c>
      <c r="L29" s="12">
        <f t="shared" si="1"/>
        <v>120.96805961895501</v>
      </c>
      <c r="M29" s="25">
        <f>(M25/$E$25*100)</f>
        <v>135.3800601913711</v>
      </c>
      <c r="N29" s="23">
        <f>(N25/$E$25*100)</f>
        <v>135.09616935250278</v>
      </c>
      <c r="O29" s="33">
        <v>169.2444075915905</v>
      </c>
      <c r="R29" s="75"/>
      <c r="S29" s="35"/>
      <c r="T29" s="35"/>
    </row>
    <row r="30" spans="2:20" ht="28.5" customHeight="1" thickBot="1">
      <c r="B30" s="44" t="s">
        <v>35</v>
      </c>
      <c r="C30" s="45"/>
      <c r="D30" s="46"/>
      <c r="E30" s="13">
        <f aca="true" t="shared" si="2" ref="E30:L30">(E26/$E$26*100)</f>
        <v>100</v>
      </c>
      <c r="F30" s="13">
        <f t="shared" si="2"/>
        <v>96.87157445771733</v>
      </c>
      <c r="G30" s="13">
        <f t="shared" si="2"/>
        <v>108.9445223810386</v>
      </c>
      <c r="H30" s="13">
        <f t="shared" si="2"/>
        <v>104.2510987699323</v>
      </c>
      <c r="I30" s="13">
        <f t="shared" si="2"/>
        <v>108.66616988237261</v>
      </c>
      <c r="J30" s="13">
        <f t="shared" si="2"/>
        <v>76.94500106643791</v>
      </c>
      <c r="K30" s="13">
        <f t="shared" si="2"/>
        <v>88.61173690975268</v>
      </c>
      <c r="L30" s="13">
        <f t="shared" si="2"/>
        <v>90.19363618809145</v>
      </c>
      <c r="M30" s="20">
        <f>(M26/$E$26*100)</f>
        <v>109.57894451837255</v>
      </c>
      <c r="N30" s="21">
        <f>(N26/$E$26*100)</f>
        <v>121.29613619328423</v>
      </c>
      <c r="O30" s="34">
        <v>145.17314319824885</v>
      </c>
      <c r="R30" s="75"/>
      <c r="S30" s="35"/>
      <c r="T30" s="35"/>
    </row>
    <row r="31" spans="2:18" ht="28.5" customHeight="1">
      <c r="B31" s="7" t="s">
        <v>6</v>
      </c>
      <c r="C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R31" s="1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M3:M4"/>
    <mergeCell ref="I3:I4"/>
    <mergeCell ref="B20:D20"/>
    <mergeCell ref="B19:D19"/>
    <mergeCell ref="B18:D18"/>
    <mergeCell ref="L3:L4"/>
    <mergeCell ref="G3:G4"/>
    <mergeCell ref="B10:D10"/>
    <mergeCell ref="O3:O4"/>
    <mergeCell ref="F3:F4"/>
    <mergeCell ref="E3:E4"/>
    <mergeCell ref="B16:D16"/>
    <mergeCell ref="B15:D15"/>
    <mergeCell ref="N3:N4"/>
    <mergeCell ref="K3:K4"/>
    <mergeCell ref="J3:J4"/>
    <mergeCell ref="B9:D9"/>
    <mergeCell ref="B3:D4"/>
    <mergeCell ref="B7:D7"/>
    <mergeCell ref="B30:D30"/>
    <mergeCell ref="B24:D24"/>
    <mergeCell ref="B25:D25"/>
    <mergeCell ref="B26:D26"/>
    <mergeCell ref="B28:D28"/>
    <mergeCell ref="B29:D29"/>
    <mergeCell ref="B14:D14"/>
    <mergeCell ref="B17:D17"/>
    <mergeCell ref="H3:H4"/>
    <mergeCell ref="B23:D23"/>
    <mergeCell ref="B13:D13"/>
    <mergeCell ref="B8:D8"/>
    <mergeCell ref="B12:D12"/>
    <mergeCell ref="B11:D11"/>
    <mergeCell ref="B5:D5"/>
    <mergeCell ref="B6:D6"/>
    <mergeCell ref="B21:D21"/>
    <mergeCell ref="B22:D2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2023-03-26T13:32:14Z</dcterms:modified>
  <cp:category/>
  <cp:version/>
  <cp:contentType/>
  <cp:contentStatus/>
</cp:coreProperties>
</file>