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7950" windowHeight="9405" tabRatio="601" activeTab="0"/>
  </bookViews>
  <sheets>
    <sheet name="６６表" sheetId="1" r:id="rId1"/>
  </sheets>
  <definedNames>
    <definedName name="_xlnm.Print_Area" localSheetId="0">'６６表'!$A$3:$BJ$17</definedName>
    <definedName name="_xlnm.Print_Titles" localSheetId="0">'６６表'!$A:$A</definedName>
  </definedNames>
  <calcPr fullCalcOnLoad="1"/>
</workbook>
</file>

<file path=xl/sharedStrings.xml><?xml version="1.0" encoding="utf-8"?>
<sst xmlns="http://schemas.openxmlformats.org/spreadsheetml/2006/main" count="176" uniqueCount="106">
  <si>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</si>
  <si>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</si>
  <si>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</si>
  <si>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</si>
  <si>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</si>
  <si>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</si>
  <si>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</si>
  <si>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</si>
  <si>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</si>
  <si>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</si>
  <si>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</si>
  <si>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</si>
  <si>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</si>
  <si>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</si>
  <si>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</si>
  <si>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</si>
  <si>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</si>
  <si>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</si>
  <si>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</si>
  <si>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</si>
  <si>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</si>
  <si>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</si>
  <si>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</si>
  <si>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</si>
  <si>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</si>
  <si>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</si>
  <si>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</si>
  <si>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</si>
  <si>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</si>
  <si>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</si>
  <si>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</si>
  <si>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第６６表　市町村民税(所得割)の課税状況調(市町村計)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</si>
  <si>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</si>
  <si>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</si>
  <si>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</si>
  <si>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</si>
  <si>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</si>
  <si>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</si>
  <si>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</si>
  <si>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</si>
  <si>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</si>
  <si>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</si>
  <si>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</si>
  <si>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</si>
  <si>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</si>
  <si>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</si>
  <si>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</si>
  <si>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</si>
  <si>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</si>
  <si>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</si>
  <si>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</si>
  <si>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</si>
  <si>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</si>
  <si>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</si>
  <si>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</si>
  <si>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</si>
  <si>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</si>
  <si>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</si>
  <si>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</si>
  <si>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</si>
  <si>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譲渡所得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</si>
  <si>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</si>
  <si>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</si>
  <si>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</si>
  <si>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</si>
  <si>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</si>
  <si>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</si>
  <si>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</si>
  <si>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</si>
  <si>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</si>
  <si>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配偶者及び</t>
  </si>
  <si>
    <t>総所得金額</t>
  </si>
  <si>
    <t>雑　 損</t>
  </si>
  <si>
    <t>共済等掛金</t>
  </si>
  <si>
    <t>損害保険料</t>
  </si>
  <si>
    <t>寡　 婦</t>
  </si>
  <si>
    <t>寡　 夫</t>
  </si>
  <si>
    <t>勤労学生</t>
  </si>
  <si>
    <t>配 偶 者</t>
  </si>
  <si>
    <t>配偶者特別</t>
  </si>
  <si>
    <t>扶　 養</t>
  </si>
  <si>
    <t>扶養親族のうち</t>
  </si>
  <si>
    <t>基　 礎</t>
  </si>
  <si>
    <t>に係るもの</t>
  </si>
  <si>
    <t>同居特障加算分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</si>
  <si>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</si>
  <si>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</si>
  <si>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</si>
  <si>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</si>
  <si>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</si>
  <si>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</si>
  <si>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</si>
  <si>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</si>
  <si>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</si>
  <si>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</si>
  <si>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</si>
  <si>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株式等に係る</t>
  </si>
  <si>
    <t>山林所得及び</t>
  </si>
  <si>
    <t>事業所得等分</t>
  </si>
  <si>
    <t>譲渡所得分</t>
  </si>
  <si>
    <t>譲渡所得等分</t>
  </si>
  <si>
    <t>(f)(千円)</t>
  </si>
  <si>
    <t>配当割額の
控除額</t>
  </si>
  <si>
    <t>株式等譲渡所得割額の控除額</t>
  </si>
  <si>
    <t>税額</t>
  </si>
  <si>
    <t>寄附金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</si>
</sst>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24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" fillId="0" borderId="0">
      <alignment/>
      <protection/>
    </xf>
    <xf numFmtId="0" fontId="12" fillId="4" borderId="0" applyNumberFormat="0" applyBorder="0" applyAlignment="0" applyProtection="0"/>
  </cellStyleXfs>
  <cellXfs count="56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"/>
  <sheetViews>
    <sheetView showGridLines="0" showZeros="0" tabSelected="1" showOutlineSymbols="0" zoomScalePageLayoutView="0" workbookViewId="0" topLeftCell="A1">
      <pane xSplit="1" topLeftCell="BB1" activePane="topRight" state="frozen"/>
      <selection pane="topLeft" activeCell="A1" sqref="A1"/>
      <selection pane="topRight" activeCell="BJ17" sqref="BJ17"/>
    </sheetView>
  </sheetViews>
  <sheetFormatPr defaultColWidth="11.625" defaultRowHeight="14.25"/>
  <cols>
    <col min="1" max="1" width="35.50390625" style="2" customWidth="1"/>
    <col min="2" max="39" width="11.625" style="2" customWidth="1"/>
    <col min="40" max="40" width="12.75390625" style="2" customWidth="1"/>
    <col min="41" max="16384" width="11.625" style="2" customWidth="1"/>
  </cols>
  <sheetData>
    <row r="1" spans="1:62" ht="13.5">
      <c r="A1" s="1" t="s">
        <v>31</v>
      </c>
      <c r="AT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8:61" ht="13.5">
      <c r="R2" s="1"/>
      <c r="AL2" s="1"/>
      <c r="AO2" s="1"/>
      <c r="AT2" s="3"/>
      <c r="BI2" s="1"/>
    </row>
    <row r="3" spans="1:62" ht="13.5">
      <c r="A3" s="53" t="s">
        <v>45</v>
      </c>
      <c r="B3" s="4" t="s">
        <v>50</v>
      </c>
      <c r="C3" s="4"/>
      <c r="D3" s="4"/>
      <c r="E3" s="4"/>
      <c r="F3" s="5" t="s">
        <v>51</v>
      </c>
      <c r="G3" s="6"/>
      <c r="H3" s="7"/>
      <c r="I3" s="6"/>
      <c r="J3" s="4"/>
      <c r="K3" s="4"/>
      <c r="L3" s="8"/>
      <c r="M3" s="4"/>
      <c r="N3" s="4"/>
      <c r="O3" s="4"/>
      <c r="P3" s="9" t="s">
        <v>67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7"/>
      <c r="AC3" s="4"/>
      <c r="AD3" s="4"/>
      <c r="AE3" s="4"/>
      <c r="AF3" s="10" t="s">
        <v>68</v>
      </c>
      <c r="AG3" s="8"/>
      <c r="AH3" s="8"/>
      <c r="AI3" s="8"/>
      <c r="AJ3" s="8"/>
      <c r="AK3" s="4"/>
      <c r="AL3" s="11"/>
      <c r="AM3" s="4"/>
      <c r="AN3" s="4"/>
      <c r="AO3" s="4"/>
      <c r="AP3" s="9" t="s">
        <v>91</v>
      </c>
      <c r="AQ3" s="4"/>
      <c r="AR3" s="4"/>
      <c r="AS3" s="8"/>
      <c r="AT3" s="8"/>
      <c r="AU3" s="4"/>
      <c r="AV3" s="4"/>
      <c r="AW3" s="9" t="s">
        <v>0</v>
      </c>
      <c r="AX3" s="4"/>
      <c r="AY3" s="4"/>
      <c r="AZ3" s="4"/>
      <c r="BA3" s="4"/>
      <c r="BB3" s="4"/>
      <c r="BC3" s="12"/>
      <c r="BD3" s="51" t="s">
        <v>102</v>
      </c>
      <c r="BE3" s="51" t="s">
        <v>103</v>
      </c>
      <c r="BF3" s="12"/>
      <c r="BG3" s="9" t="s">
        <v>1</v>
      </c>
      <c r="BH3" s="4"/>
      <c r="BI3" s="4"/>
      <c r="BJ3" s="13"/>
    </row>
    <row r="4" spans="1:62" ht="13.5">
      <c r="A4" s="54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52</v>
      </c>
      <c r="L4" s="17" t="s">
        <v>53</v>
      </c>
      <c r="M4" s="17" t="s">
        <v>14</v>
      </c>
      <c r="N4" s="38" t="s">
        <v>47</v>
      </c>
      <c r="O4" s="17" t="s">
        <v>2</v>
      </c>
      <c r="P4" s="14"/>
      <c r="Q4" s="14"/>
      <c r="R4" s="14"/>
      <c r="S4" s="14" t="s">
        <v>69</v>
      </c>
      <c r="T4" s="14"/>
      <c r="U4" s="14"/>
      <c r="V4" s="18"/>
      <c r="W4" s="18"/>
      <c r="X4" s="18"/>
      <c r="Y4" s="18"/>
      <c r="Z4" s="18"/>
      <c r="AA4" s="14"/>
      <c r="AB4" s="14"/>
      <c r="AC4" s="17" t="s">
        <v>70</v>
      </c>
      <c r="AD4" s="14"/>
      <c r="AE4" s="18"/>
      <c r="AF4" s="18" t="s">
        <v>71</v>
      </c>
      <c r="AG4" s="18" t="s">
        <v>55</v>
      </c>
      <c r="AH4" s="18" t="s">
        <v>56</v>
      </c>
      <c r="AI4" s="18"/>
      <c r="AJ4" s="19" t="s">
        <v>13</v>
      </c>
      <c r="AK4" s="17" t="s">
        <v>16</v>
      </c>
      <c r="AL4" s="19" t="s">
        <v>15</v>
      </c>
      <c r="AM4" s="19" t="s">
        <v>14</v>
      </c>
      <c r="AN4" s="38" t="s">
        <v>47</v>
      </c>
      <c r="AO4" s="18"/>
      <c r="AP4" s="19" t="s">
        <v>92</v>
      </c>
      <c r="AQ4" s="17" t="s">
        <v>93</v>
      </c>
      <c r="AR4" s="19" t="s">
        <v>94</v>
      </c>
      <c r="AS4" s="19" t="s">
        <v>95</v>
      </c>
      <c r="AT4" s="17" t="s">
        <v>96</v>
      </c>
      <c r="AU4" s="38" t="s">
        <v>65</v>
      </c>
      <c r="AV4" s="18"/>
      <c r="AW4" s="18"/>
      <c r="AX4" s="18"/>
      <c r="AY4" s="42" t="s">
        <v>43</v>
      </c>
      <c r="AZ4" s="50" t="s">
        <v>105</v>
      </c>
      <c r="BA4" s="18"/>
      <c r="BB4" s="18"/>
      <c r="BC4" s="20" t="s">
        <v>25</v>
      </c>
      <c r="BD4" s="52"/>
      <c r="BE4" s="52"/>
      <c r="BF4" s="20" t="s">
        <v>26</v>
      </c>
      <c r="BG4" s="18"/>
      <c r="BH4" s="18"/>
      <c r="BI4" s="18"/>
      <c r="BJ4" s="20" t="s">
        <v>3</v>
      </c>
    </row>
    <row r="5" spans="1:62" ht="13.5">
      <c r="A5" s="54"/>
      <c r="B5" s="20" t="s">
        <v>4</v>
      </c>
      <c r="C5" s="20" t="s">
        <v>54</v>
      </c>
      <c r="D5" s="20" t="s">
        <v>2</v>
      </c>
      <c r="E5" s="21" t="s">
        <v>17</v>
      </c>
      <c r="F5" s="20" t="s">
        <v>5</v>
      </c>
      <c r="G5" s="20" t="s">
        <v>55</v>
      </c>
      <c r="H5" s="20" t="s">
        <v>56</v>
      </c>
      <c r="I5" s="20" t="s">
        <v>57</v>
      </c>
      <c r="J5" s="20" t="s">
        <v>58</v>
      </c>
      <c r="K5" s="20" t="s">
        <v>59</v>
      </c>
      <c r="L5" s="20" t="s">
        <v>59</v>
      </c>
      <c r="M5" s="20" t="s">
        <v>60</v>
      </c>
      <c r="N5" s="39" t="s">
        <v>48</v>
      </c>
      <c r="O5" s="22"/>
      <c r="P5" s="20" t="s">
        <v>72</v>
      </c>
      <c r="Q5" s="20" t="s">
        <v>6</v>
      </c>
      <c r="R5" s="20" t="s">
        <v>7</v>
      </c>
      <c r="S5" s="20" t="s">
        <v>73</v>
      </c>
      <c r="T5" s="20" t="s">
        <v>8</v>
      </c>
      <c r="U5" s="20" t="s">
        <v>74</v>
      </c>
      <c r="V5" s="20" t="s">
        <v>9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3" t="s">
        <v>81</v>
      </c>
      <c r="AD5" s="20" t="s">
        <v>82</v>
      </c>
      <c r="AE5" s="20" t="s">
        <v>2</v>
      </c>
      <c r="AF5" s="20" t="s">
        <v>83</v>
      </c>
      <c r="AG5" s="23" t="s">
        <v>83</v>
      </c>
      <c r="AH5" s="23" t="s">
        <v>83</v>
      </c>
      <c r="AI5" s="20" t="s">
        <v>57</v>
      </c>
      <c r="AJ5" s="20" t="s">
        <v>19</v>
      </c>
      <c r="AK5" s="20" t="s">
        <v>18</v>
      </c>
      <c r="AL5" s="20" t="s">
        <v>18</v>
      </c>
      <c r="AM5" s="20" t="s">
        <v>20</v>
      </c>
      <c r="AN5" s="39" t="s">
        <v>66</v>
      </c>
      <c r="AO5" s="20" t="s">
        <v>2</v>
      </c>
      <c r="AP5" s="20" t="s">
        <v>97</v>
      </c>
      <c r="AQ5" s="20" t="s">
        <v>98</v>
      </c>
      <c r="AR5" s="20" t="s">
        <v>99</v>
      </c>
      <c r="AS5" s="20" t="s">
        <v>99</v>
      </c>
      <c r="AT5" s="20" t="s">
        <v>100</v>
      </c>
      <c r="AU5" s="39" t="s">
        <v>90</v>
      </c>
      <c r="AV5" s="20" t="s">
        <v>2</v>
      </c>
      <c r="AW5" s="20" t="s">
        <v>42</v>
      </c>
      <c r="AX5" s="20" t="s">
        <v>27</v>
      </c>
      <c r="AY5" s="43" t="s">
        <v>44</v>
      </c>
      <c r="AZ5" s="43" t="s">
        <v>104</v>
      </c>
      <c r="BA5" s="20" t="s">
        <v>28</v>
      </c>
      <c r="BB5" s="20" t="s">
        <v>2</v>
      </c>
      <c r="BC5" s="24"/>
      <c r="BD5" s="52"/>
      <c r="BE5" s="52"/>
      <c r="BF5" s="24"/>
      <c r="BG5" s="20" t="s">
        <v>4</v>
      </c>
      <c r="BH5" s="20" t="s">
        <v>29</v>
      </c>
      <c r="BI5" s="20" t="s">
        <v>2</v>
      </c>
      <c r="BJ5" s="22"/>
    </row>
    <row r="6" spans="1:62" ht="13.5">
      <c r="A6" s="54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61</v>
      </c>
      <c r="K6" s="24"/>
      <c r="L6" s="24"/>
      <c r="M6" s="24" t="s">
        <v>46</v>
      </c>
      <c r="N6" s="40" t="s">
        <v>49</v>
      </c>
      <c r="O6" s="22"/>
      <c r="P6" s="24"/>
      <c r="Q6" s="24"/>
      <c r="R6" s="24"/>
      <c r="S6" s="20"/>
      <c r="T6" s="24"/>
      <c r="U6" s="20"/>
      <c r="V6" s="24"/>
      <c r="W6" s="24"/>
      <c r="X6" s="24"/>
      <c r="Y6" s="20"/>
      <c r="Z6" s="24"/>
      <c r="AA6" s="20"/>
      <c r="AB6" s="24"/>
      <c r="AC6" s="23" t="s">
        <v>84</v>
      </c>
      <c r="AD6" s="24"/>
      <c r="AE6" s="22"/>
      <c r="AF6" s="20"/>
      <c r="AG6" s="23"/>
      <c r="AH6" s="23"/>
      <c r="AI6" s="22"/>
      <c r="AJ6" s="23" t="s">
        <v>85</v>
      </c>
      <c r="AK6" s="20" t="s">
        <v>22</v>
      </c>
      <c r="AL6" s="20" t="s">
        <v>22</v>
      </c>
      <c r="AM6" s="23" t="s">
        <v>85</v>
      </c>
      <c r="AN6" s="40" t="s">
        <v>64</v>
      </c>
      <c r="AO6" s="22"/>
      <c r="AP6" s="20" t="s">
        <v>10</v>
      </c>
      <c r="AQ6" s="20"/>
      <c r="AR6" s="20"/>
      <c r="AS6" s="20"/>
      <c r="AT6" s="20"/>
      <c r="AU6" s="40"/>
      <c r="AV6" s="24"/>
      <c r="AW6" s="24"/>
      <c r="AX6" s="20"/>
      <c r="AY6" s="20"/>
      <c r="AZ6" s="20"/>
      <c r="BA6" s="20"/>
      <c r="BB6" s="24"/>
      <c r="BC6" s="20"/>
      <c r="BD6" s="52"/>
      <c r="BE6" s="52"/>
      <c r="BF6" s="20"/>
      <c r="BG6" s="24"/>
      <c r="BH6" s="24"/>
      <c r="BI6" s="24"/>
      <c r="BJ6" s="25" t="s">
        <v>30</v>
      </c>
    </row>
    <row r="7" spans="1:62" ht="13.5">
      <c r="A7" s="55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62</v>
      </c>
      <c r="J7" s="27" t="s">
        <v>12</v>
      </c>
      <c r="K7" s="27" t="s">
        <v>12</v>
      </c>
      <c r="L7" s="27" t="s">
        <v>12</v>
      </c>
      <c r="M7" s="27" t="s">
        <v>12</v>
      </c>
      <c r="N7" s="41" t="s">
        <v>11</v>
      </c>
      <c r="O7" s="27" t="s">
        <v>63</v>
      </c>
      <c r="P7" s="27" t="s">
        <v>12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86</v>
      </c>
      <c r="AF7" s="27" t="s">
        <v>12</v>
      </c>
      <c r="AG7" s="27" t="s">
        <v>12</v>
      </c>
      <c r="AH7" s="27" t="s">
        <v>12</v>
      </c>
      <c r="AI7" s="27" t="s">
        <v>87</v>
      </c>
      <c r="AJ7" s="27" t="s">
        <v>88</v>
      </c>
      <c r="AK7" s="27" t="s">
        <v>12</v>
      </c>
      <c r="AL7" s="27" t="s">
        <v>12</v>
      </c>
      <c r="AM7" s="28" t="s">
        <v>88</v>
      </c>
      <c r="AN7" s="41" t="s">
        <v>11</v>
      </c>
      <c r="AO7" s="27" t="s">
        <v>89</v>
      </c>
      <c r="AP7" s="27" t="s">
        <v>101</v>
      </c>
      <c r="AQ7" s="27" t="s">
        <v>12</v>
      </c>
      <c r="AR7" s="27" t="s">
        <v>12</v>
      </c>
      <c r="AS7" s="27" t="s">
        <v>12</v>
      </c>
      <c r="AT7" s="27" t="s">
        <v>12</v>
      </c>
      <c r="AU7" s="41" t="s">
        <v>11</v>
      </c>
      <c r="AV7" s="27" t="s">
        <v>12</v>
      </c>
      <c r="AW7" s="27" t="s">
        <v>12</v>
      </c>
      <c r="AX7" s="27" t="s">
        <v>12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24</v>
      </c>
    </row>
    <row r="8" spans="1:63" ht="13.5">
      <c r="A8" s="29" t="s">
        <v>32</v>
      </c>
      <c r="B8" s="44">
        <v>4079</v>
      </c>
      <c r="C8" s="45">
        <v>11196</v>
      </c>
      <c r="D8" s="45">
        <v>15275</v>
      </c>
      <c r="E8" s="45">
        <v>50</v>
      </c>
      <c r="F8" s="45">
        <v>11742410</v>
      </c>
      <c r="G8" s="45">
        <v>528</v>
      </c>
      <c r="H8" s="45">
        <v>0</v>
      </c>
      <c r="I8" s="45">
        <v>11742938</v>
      </c>
      <c r="J8" s="45">
        <v>0</v>
      </c>
      <c r="K8" s="45">
        <v>2674728</v>
      </c>
      <c r="L8" s="45">
        <v>8378</v>
      </c>
      <c r="M8" s="45">
        <v>155360</v>
      </c>
      <c r="N8" s="45">
        <v>1595</v>
      </c>
      <c r="O8" s="45">
        <v>14582999</v>
      </c>
      <c r="P8" s="45">
        <v>1927</v>
      </c>
      <c r="Q8" s="45">
        <v>342505</v>
      </c>
      <c r="R8" s="45">
        <v>2276057</v>
      </c>
      <c r="S8" s="45">
        <v>67164</v>
      </c>
      <c r="T8" s="45">
        <v>344148</v>
      </c>
      <c r="U8" s="45">
        <v>32910</v>
      </c>
      <c r="V8" s="45">
        <v>253580</v>
      </c>
      <c r="W8" s="45">
        <v>112680</v>
      </c>
      <c r="X8" s="45">
        <v>11700</v>
      </c>
      <c r="Y8" s="45">
        <v>1820</v>
      </c>
      <c r="Z8" s="45">
        <v>647800</v>
      </c>
      <c r="AA8" s="45">
        <v>87220</v>
      </c>
      <c r="AB8" s="45">
        <v>1961060</v>
      </c>
      <c r="AC8" s="45">
        <v>61410</v>
      </c>
      <c r="AD8" s="45">
        <v>5040750</v>
      </c>
      <c r="AE8" s="45">
        <v>11242731</v>
      </c>
      <c r="AF8" s="45">
        <v>751060</v>
      </c>
      <c r="AG8" s="45">
        <v>162</v>
      </c>
      <c r="AH8" s="45">
        <v>0</v>
      </c>
      <c r="AI8" s="45">
        <v>751222</v>
      </c>
      <c r="AJ8" s="45">
        <v>0</v>
      </c>
      <c r="AK8" s="45">
        <v>2444199</v>
      </c>
      <c r="AL8" s="45">
        <v>7722</v>
      </c>
      <c r="AM8" s="45">
        <v>136387</v>
      </c>
      <c r="AN8" s="45">
        <v>738</v>
      </c>
      <c r="AO8" s="45">
        <v>3340268</v>
      </c>
      <c r="AP8" s="45">
        <v>44433</v>
      </c>
      <c r="AQ8" s="45">
        <v>0</v>
      </c>
      <c r="AR8" s="45">
        <v>72515</v>
      </c>
      <c r="AS8" s="45">
        <v>417</v>
      </c>
      <c r="AT8" s="45">
        <v>3104</v>
      </c>
      <c r="AU8" s="45">
        <v>22</v>
      </c>
      <c r="AV8" s="45">
        <v>120491</v>
      </c>
      <c r="AW8" s="45">
        <v>18940</v>
      </c>
      <c r="AX8" s="45">
        <v>42</v>
      </c>
      <c r="AY8" s="45">
        <v>10</v>
      </c>
      <c r="AZ8" s="45">
        <v>115</v>
      </c>
      <c r="BA8" s="45">
        <v>0</v>
      </c>
      <c r="BB8" s="45">
        <v>19107</v>
      </c>
      <c r="BC8" s="45">
        <v>23</v>
      </c>
      <c r="BD8" s="45">
        <v>19</v>
      </c>
      <c r="BE8" s="45">
        <v>1</v>
      </c>
      <c r="BF8" s="45">
        <v>4</v>
      </c>
      <c r="BG8" s="45">
        <v>87424</v>
      </c>
      <c r="BH8" s="45">
        <v>13913</v>
      </c>
      <c r="BI8" s="45">
        <v>101337</v>
      </c>
      <c r="BJ8" s="35">
        <f>+AP8/AI8</f>
        <v>0.05914762879681373</v>
      </c>
      <c r="BK8" s="33"/>
    </row>
    <row r="9" spans="1:63" ht="13.5">
      <c r="A9" s="30" t="s">
        <v>33</v>
      </c>
      <c r="B9" s="46">
        <v>121656</v>
      </c>
      <c r="C9" s="47">
        <v>10808</v>
      </c>
      <c r="D9" s="47">
        <v>132464</v>
      </c>
      <c r="E9" s="47">
        <v>116</v>
      </c>
      <c r="F9" s="47">
        <v>193209136</v>
      </c>
      <c r="G9" s="47">
        <v>2247</v>
      </c>
      <c r="H9" s="47">
        <v>0</v>
      </c>
      <c r="I9" s="47">
        <v>193211383</v>
      </c>
      <c r="J9" s="47">
        <v>0</v>
      </c>
      <c r="K9" s="47">
        <v>1161391</v>
      </c>
      <c r="L9" s="47">
        <v>8255</v>
      </c>
      <c r="M9" s="47">
        <v>85080</v>
      </c>
      <c r="N9" s="47">
        <v>325</v>
      </c>
      <c r="O9" s="47">
        <v>194466434</v>
      </c>
      <c r="P9" s="47">
        <v>29155</v>
      </c>
      <c r="Q9" s="47">
        <v>2101388</v>
      </c>
      <c r="R9" s="47">
        <v>35425146</v>
      </c>
      <c r="S9" s="47">
        <v>478970</v>
      </c>
      <c r="T9" s="47">
        <v>3832097</v>
      </c>
      <c r="U9" s="47">
        <v>313558</v>
      </c>
      <c r="V9" s="47">
        <v>2096840</v>
      </c>
      <c r="W9" s="47">
        <v>758500</v>
      </c>
      <c r="X9" s="47">
        <v>125580</v>
      </c>
      <c r="Y9" s="47">
        <v>0</v>
      </c>
      <c r="Z9" s="47">
        <v>9068570</v>
      </c>
      <c r="AA9" s="47">
        <v>776650</v>
      </c>
      <c r="AB9" s="47">
        <v>21266910</v>
      </c>
      <c r="AC9" s="47">
        <v>429410</v>
      </c>
      <c r="AD9" s="47">
        <v>43713120</v>
      </c>
      <c r="AE9" s="47">
        <v>120415894</v>
      </c>
      <c r="AF9" s="47">
        <v>72795539</v>
      </c>
      <c r="AG9" s="47">
        <v>963</v>
      </c>
      <c r="AH9" s="47">
        <v>0</v>
      </c>
      <c r="AI9" s="47">
        <v>72796502</v>
      </c>
      <c r="AJ9" s="47">
        <v>0</v>
      </c>
      <c r="AK9" s="47">
        <v>1161321</v>
      </c>
      <c r="AL9" s="47">
        <v>7341</v>
      </c>
      <c r="AM9" s="47">
        <v>85055</v>
      </c>
      <c r="AN9" s="47">
        <v>323</v>
      </c>
      <c r="AO9" s="47">
        <v>74050542</v>
      </c>
      <c r="AP9" s="47">
        <v>4362741</v>
      </c>
      <c r="AQ9" s="47">
        <v>0</v>
      </c>
      <c r="AR9" s="47">
        <v>34760</v>
      </c>
      <c r="AS9" s="47">
        <v>397</v>
      </c>
      <c r="AT9" s="47">
        <v>1968</v>
      </c>
      <c r="AU9" s="47">
        <v>9</v>
      </c>
      <c r="AV9" s="47">
        <v>4399875</v>
      </c>
      <c r="AW9" s="47">
        <v>401302</v>
      </c>
      <c r="AX9" s="47">
        <v>2239</v>
      </c>
      <c r="AY9" s="47">
        <v>29940</v>
      </c>
      <c r="AZ9" s="47">
        <v>837</v>
      </c>
      <c r="BA9" s="47">
        <v>0</v>
      </c>
      <c r="BB9" s="47">
        <v>434318</v>
      </c>
      <c r="BC9" s="47">
        <v>550</v>
      </c>
      <c r="BD9" s="47">
        <v>925</v>
      </c>
      <c r="BE9" s="47">
        <v>462</v>
      </c>
      <c r="BF9" s="47">
        <v>570</v>
      </c>
      <c r="BG9" s="47">
        <v>3820778</v>
      </c>
      <c r="BH9" s="47">
        <v>142272</v>
      </c>
      <c r="BI9" s="47">
        <v>3963050</v>
      </c>
      <c r="BJ9" s="36">
        <f aca="true" t="shared" si="0" ref="BJ9:BJ17">+AP9/AI9</f>
        <v>0.05993064062336402</v>
      </c>
      <c r="BK9" s="33"/>
    </row>
    <row r="10" spans="1:63" ht="13.5">
      <c r="A10" s="30" t="s">
        <v>34</v>
      </c>
      <c r="B10" s="46">
        <v>81299</v>
      </c>
      <c r="C10" s="47">
        <v>4654</v>
      </c>
      <c r="D10" s="47">
        <v>85953</v>
      </c>
      <c r="E10" s="47">
        <v>0</v>
      </c>
      <c r="F10" s="47">
        <v>215808076</v>
      </c>
      <c r="G10" s="47">
        <v>2206</v>
      </c>
      <c r="H10" s="47">
        <v>0</v>
      </c>
      <c r="I10" s="47">
        <v>215810282</v>
      </c>
      <c r="J10" s="47">
        <v>0</v>
      </c>
      <c r="K10" s="47">
        <v>977269</v>
      </c>
      <c r="L10" s="47">
        <v>9606</v>
      </c>
      <c r="M10" s="47">
        <v>216099</v>
      </c>
      <c r="N10" s="47">
        <v>2518</v>
      </c>
      <c r="O10" s="47">
        <v>217015774</v>
      </c>
      <c r="P10" s="47">
        <v>16345</v>
      </c>
      <c r="Q10" s="47">
        <v>1062321</v>
      </c>
      <c r="R10" s="47">
        <v>37145709</v>
      </c>
      <c r="S10" s="47">
        <v>376237</v>
      </c>
      <c r="T10" s="47">
        <v>2983344</v>
      </c>
      <c r="U10" s="47">
        <v>228687</v>
      </c>
      <c r="V10" s="47">
        <v>953320</v>
      </c>
      <c r="W10" s="47">
        <v>336840</v>
      </c>
      <c r="X10" s="47">
        <v>70720</v>
      </c>
      <c r="Y10" s="47">
        <v>0</v>
      </c>
      <c r="Z10" s="47">
        <v>5455750</v>
      </c>
      <c r="AA10" s="47">
        <v>515450</v>
      </c>
      <c r="AB10" s="47">
        <v>16419140</v>
      </c>
      <c r="AC10" s="47">
        <v>218730</v>
      </c>
      <c r="AD10" s="47">
        <v>28364490</v>
      </c>
      <c r="AE10" s="47">
        <v>94147083</v>
      </c>
      <c r="AF10" s="47">
        <v>121661073</v>
      </c>
      <c r="AG10" s="47">
        <v>2205</v>
      </c>
      <c r="AH10" s="47">
        <v>0</v>
      </c>
      <c r="AI10" s="47">
        <v>121663278</v>
      </c>
      <c r="AJ10" s="47">
        <v>0</v>
      </c>
      <c r="AK10" s="47">
        <v>977226</v>
      </c>
      <c r="AL10" s="47">
        <v>9602</v>
      </c>
      <c r="AM10" s="47">
        <v>216068</v>
      </c>
      <c r="AN10" s="47">
        <v>2517</v>
      </c>
      <c r="AO10" s="47">
        <v>122868691</v>
      </c>
      <c r="AP10" s="47">
        <v>7296458</v>
      </c>
      <c r="AQ10" s="47">
        <v>0</v>
      </c>
      <c r="AR10" s="47">
        <v>29080</v>
      </c>
      <c r="AS10" s="47">
        <v>518</v>
      </c>
      <c r="AT10" s="47">
        <v>4611</v>
      </c>
      <c r="AU10" s="47">
        <v>76</v>
      </c>
      <c r="AV10" s="47">
        <v>7330743</v>
      </c>
      <c r="AW10" s="47">
        <v>282851</v>
      </c>
      <c r="AX10" s="47">
        <v>2958</v>
      </c>
      <c r="AY10" s="47">
        <v>98156</v>
      </c>
      <c r="AZ10" s="47">
        <v>1125</v>
      </c>
      <c r="BA10" s="47">
        <v>0</v>
      </c>
      <c r="BB10" s="47">
        <v>385090</v>
      </c>
      <c r="BC10" s="47">
        <v>0</v>
      </c>
      <c r="BD10" s="47">
        <v>1523</v>
      </c>
      <c r="BE10" s="47">
        <v>417</v>
      </c>
      <c r="BF10" s="47">
        <v>237</v>
      </c>
      <c r="BG10" s="47">
        <v>6645432</v>
      </c>
      <c r="BH10" s="47">
        <v>298044</v>
      </c>
      <c r="BI10" s="47">
        <v>6943476</v>
      </c>
      <c r="BJ10" s="36">
        <f t="shared" si="0"/>
        <v>0.0599725580302053</v>
      </c>
      <c r="BK10" s="33"/>
    </row>
    <row r="11" spans="1:63" ht="13.5">
      <c r="A11" s="30" t="s">
        <v>35</v>
      </c>
      <c r="B11" s="46">
        <v>31983</v>
      </c>
      <c r="C11" s="47">
        <v>2087</v>
      </c>
      <c r="D11" s="47">
        <v>34070</v>
      </c>
      <c r="E11" s="47">
        <v>0</v>
      </c>
      <c r="F11" s="47">
        <v>133376797</v>
      </c>
      <c r="G11" s="47">
        <v>0</v>
      </c>
      <c r="H11" s="47">
        <v>0</v>
      </c>
      <c r="I11" s="47">
        <v>133376797</v>
      </c>
      <c r="J11" s="47">
        <v>0</v>
      </c>
      <c r="K11" s="47">
        <v>284562</v>
      </c>
      <c r="L11" s="47">
        <v>10664</v>
      </c>
      <c r="M11" s="47">
        <v>59051</v>
      </c>
      <c r="N11" s="47">
        <v>5170</v>
      </c>
      <c r="O11" s="47">
        <v>133736244</v>
      </c>
      <c r="P11" s="47">
        <v>7436</v>
      </c>
      <c r="Q11" s="47">
        <v>540826</v>
      </c>
      <c r="R11" s="47">
        <v>21940947</v>
      </c>
      <c r="S11" s="47">
        <v>277326</v>
      </c>
      <c r="T11" s="47">
        <v>1452789</v>
      </c>
      <c r="U11" s="47">
        <v>115090</v>
      </c>
      <c r="V11" s="47">
        <v>467740</v>
      </c>
      <c r="W11" s="47">
        <v>128000</v>
      </c>
      <c r="X11" s="47">
        <v>20800</v>
      </c>
      <c r="Y11" s="47">
        <v>0</v>
      </c>
      <c r="Z11" s="47">
        <v>2637150</v>
      </c>
      <c r="AA11" s="47">
        <v>247260</v>
      </c>
      <c r="AB11" s="47">
        <v>11110120</v>
      </c>
      <c r="AC11" s="47">
        <v>110170</v>
      </c>
      <c r="AD11" s="47">
        <v>11243100</v>
      </c>
      <c r="AE11" s="47">
        <v>50298754</v>
      </c>
      <c r="AF11" s="47">
        <v>83079773</v>
      </c>
      <c r="AG11" s="47">
        <v>0</v>
      </c>
      <c r="AH11" s="47">
        <v>0</v>
      </c>
      <c r="AI11" s="47">
        <v>83079773</v>
      </c>
      <c r="AJ11" s="47">
        <v>0</v>
      </c>
      <c r="AK11" s="47">
        <v>282854</v>
      </c>
      <c r="AL11" s="47">
        <v>10663</v>
      </c>
      <c r="AM11" s="47">
        <v>59033</v>
      </c>
      <c r="AN11" s="47">
        <v>5167</v>
      </c>
      <c r="AO11" s="47">
        <v>83437490</v>
      </c>
      <c r="AP11" s="47">
        <v>4983492</v>
      </c>
      <c r="AQ11" s="47">
        <v>0</v>
      </c>
      <c r="AR11" s="47">
        <v>8445</v>
      </c>
      <c r="AS11" s="47">
        <v>576</v>
      </c>
      <c r="AT11" s="47">
        <v>1189</v>
      </c>
      <c r="AU11" s="47">
        <v>155</v>
      </c>
      <c r="AV11" s="47">
        <v>4993857</v>
      </c>
      <c r="AW11" s="47">
        <v>65806</v>
      </c>
      <c r="AX11" s="47">
        <v>2575</v>
      </c>
      <c r="AY11" s="47">
        <v>57068</v>
      </c>
      <c r="AZ11" s="47">
        <v>1094</v>
      </c>
      <c r="BA11" s="47">
        <v>0</v>
      </c>
      <c r="BB11" s="47">
        <v>126543</v>
      </c>
      <c r="BC11" s="47">
        <v>0</v>
      </c>
      <c r="BD11" s="47">
        <v>1051</v>
      </c>
      <c r="BE11" s="47">
        <v>342</v>
      </c>
      <c r="BF11" s="47">
        <v>0</v>
      </c>
      <c r="BG11" s="47">
        <v>4623222</v>
      </c>
      <c r="BH11" s="47">
        <v>242699</v>
      </c>
      <c r="BI11" s="47">
        <v>4865921</v>
      </c>
      <c r="BJ11" s="36">
        <f t="shared" si="0"/>
        <v>0.05998442003446495</v>
      </c>
      <c r="BK11" s="33"/>
    </row>
    <row r="12" spans="1:63" ht="13.5">
      <c r="A12" s="30" t="s">
        <v>36</v>
      </c>
      <c r="B12" s="46">
        <v>17936</v>
      </c>
      <c r="C12" s="47">
        <v>353</v>
      </c>
      <c r="D12" s="47">
        <v>18289</v>
      </c>
      <c r="E12" s="47">
        <v>0</v>
      </c>
      <c r="F12" s="47">
        <v>93919856</v>
      </c>
      <c r="G12" s="47">
        <v>0</v>
      </c>
      <c r="H12" s="47">
        <v>0</v>
      </c>
      <c r="I12" s="47">
        <v>93919856</v>
      </c>
      <c r="J12" s="47">
        <v>0</v>
      </c>
      <c r="K12" s="47">
        <v>316159</v>
      </c>
      <c r="L12" s="47">
        <v>4851</v>
      </c>
      <c r="M12" s="47">
        <v>148694</v>
      </c>
      <c r="N12" s="47">
        <v>3521</v>
      </c>
      <c r="O12" s="47">
        <v>94393081</v>
      </c>
      <c r="P12" s="47">
        <v>6225</v>
      </c>
      <c r="Q12" s="47">
        <v>303067</v>
      </c>
      <c r="R12" s="47">
        <v>14783551</v>
      </c>
      <c r="S12" s="47">
        <v>197666</v>
      </c>
      <c r="T12" s="47">
        <v>854962</v>
      </c>
      <c r="U12" s="47">
        <v>69011</v>
      </c>
      <c r="V12" s="47">
        <v>240960</v>
      </c>
      <c r="W12" s="47">
        <v>43260</v>
      </c>
      <c r="X12" s="47">
        <v>2080</v>
      </c>
      <c r="Y12" s="47">
        <v>0</v>
      </c>
      <c r="Z12" s="47">
        <v>1620480</v>
      </c>
      <c r="AA12" s="47">
        <v>145720</v>
      </c>
      <c r="AB12" s="47">
        <v>6639420</v>
      </c>
      <c r="AC12" s="47">
        <v>57730</v>
      </c>
      <c r="AD12" s="47">
        <v>6035370</v>
      </c>
      <c r="AE12" s="47">
        <v>30999502</v>
      </c>
      <c r="AF12" s="47">
        <v>62920390</v>
      </c>
      <c r="AG12" s="47">
        <v>0</v>
      </c>
      <c r="AH12" s="47">
        <v>0</v>
      </c>
      <c r="AI12" s="47">
        <v>62920390</v>
      </c>
      <c r="AJ12" s="47">
        <v>0</v>
      </c>
      <c r="AK12" s="47">
        <v>316140</v>
      </c>
      <c r="AL12" s="47">
        <v>4850</v>
      </c>
      <c r="AM12" s="47">
        <v>148679</v>
      </c>
      <c r="AN12" s="47">
        <v>3520</v>
      </c>
      <c r="AO12" s="47">
        <v>63393579</v>
      </c>
      <c r="AP12" s="47">
        <v>3774548</v>
      </c>
      <c r="AQ12" s="47">
        <v>0</v>
      </c>
      <c r="AR12" s="47">
        <v>9379</v>
      </c>
      <c r="AS12" s="47">
        <v>261</v>
      </c>
      <c r="AT12" s="47">
        <v>3921</v>
      </c>
      <c r="AU12" s="47">
        <v>106</v>
      </c>
      <c r="AV12" s="47">
        <v>3788215</v>
      </c>
      <c r="AW12" s="47">
        <v>27482</v>
      </c>
      <c r="AX12" s="47">
        <v>1581</v>
      </c>
      <c r="AY12" s="47">
        <v>8436</v>
      </c>
      <c r="AZ12" s="47">
        <v>718</v>
      </c>
      <c r="BA12" s="47">
        <v>4</v>
      </c>
      <c r="BB12" s="47">
        <v>38221</v>
      </c>
      <c r="BC12" s="47">
        <v>0</v>
      </c>
      <c r="BD12" s="47">
        <v>414</v>
      </c>
      <c r="BE12" s="47">
        <v>374</v>
      </c>
      <c r="BF12" s="47">
        <v>0</v>
      </c>
      <c r="BG12" s="47">
        <v>3688418</v>
      </c>
      <c r="BH12" s="47">
        <v>60788</v>
      </c>
      <c r="BI12" s="47">
        <v>3749206</v>
      </c>
      <c r="BJ12" s="36">
        <f t="shared" si="0"/>
        <v>0.05998926580080002</v>
      </c>
      <c r="BK12" s="33"/>
    </row>
    <row r="13" spans="1:63" ht="13.5">
      <c r="A13" s="30" t="s">
        <v>37</v>
      </c>
      <c r="B13" s="46">
        <v>9267</v>
      </c>
      <c r="C13" s="47">
        <v>17</v>
      </c>
      <c r="D13" s="47">
        <v>9284</v>
      </c>
      <c r="E13" s="47">
        <v>0</v>
      </c>
      <c r="F13" s="47">
        <v>58970629</v>
      </c>
      <c r="G13" s="47">
        <v>400</v>
      </c>
      <c r="H13" s="47">
        <v>0</v>
      </c>
      <c r="I13" s="47">
        <v>58971029</v>
      </c>
      <c r="J13" s="47">
        <v>0</v>
      </c>
      <c r="K13" s="47">
        <v>149880</v>
      </c>
      <c r="L13" s="47">
        <v>198</v>
      </c>
      <c r="M13" s="47">
        <v>53503</v>
      </c>
      <c r="N13" s="47">
        <v>722</v>
      </c>
      <c r="O13" s="47">
        <v>59175332</v>
      </c>
      <c r="P13" s="47">
        <v>4472</v>
      </c>
      <c r="Q13" s="47">
        <v>192305</v>
      </c>
      <c r="R13" s="47">
        <v>8426054</v>
      </c>
      <c r="S13" s="47">
        <v>148317</v>
      </c>
      <c r="T13" s="47">
        <v>424331</v>
      </c>
      <c r="U13" s="47">
        <v>38390</v>
      </c>
      <c r="V13" s="47">
        <v>111600</v>
      </c>
      <c r="W13" s="47">
        <v>10400</v>
      </c>
      <c r="X13" s="47">
        <v>0</v>
      </c>
      <c r="Y13" s="47">
        <v>0</v>
      </c>
      <c r="Z13" s="47">
        <v>1091940</v>
      </c>
      <c r="AA13" s="47">
        <v>89130</v>
      </c>
      <c r="AB13" s="47">
        <v>2934670</v>
      </c>
      <c r="AC13" s="47">
        <v>28060</v>
      </c>
      <c r="AD13" s="47">
        <v>3063720</v>
      </c>
      <c r="AE13" s="47">
        <v>16563389</v>
      </c>
      <c r="AF13" s="47">
        <v>42407258</v>
      </c>
      <c r="AG13" s="47">
        <v>400</v>
      </c>
      <c r="AH13" s="47">
        <v>0</v>
      </c>
      <c r="AI13" s="47">
        <v>42407658</v>
      </c>
      <c r="AJ13" s="47">
        <v>0</v>
      </c>
      <c r="AK13" s="47">
        <v>149871</v>
      </c>
      <c r="AL13" s="47">
        <v>198</v>
      </c>
      <c r="AM13" s="47">
        <v>53496</v>
      </c>
      <c r="AN13" s="47">
        <v>720</v>
      </c>
      <c r="AO13" s="47">
        <v>42611943</v>
      </c>
      <c r="AP13" s="47">
        <v>2544120</v>
      </c>
      <c r="AQ13" s="47">
        <v>0</v>
      </c>
      <c r="AR13" s="47">
        <v>4374</v>
      </c>
      <c r="AS13" s="47">
        <v>11</v>
      </c>
      <c r="AT13" s="47">
        <v>1222</v>
      </c>
      <c r="AU13" s="47">
        <v>22</v>
      </c>
      <c r="AV13" s="47">
        <v>2549749</v>
      </c>
      <c r="AW13" s="47">
        <v>13955</v>
      </c>
      <c r="AX13" s="47">
        <v>2415</v>
      </c>
      <c r="AY13" s="47">
        <v>239</v>
      </c>
      <c r="AZ13" s="47">
        <v>642</v>
      </c>
      <c r="BA13" s="47">
        <v>2</v>
      </c>
      <c r="BB13" s="47">
        <v>17253</v>
      </c>
      <c r="BC13" s="47">
        <v>0</v>
      </c>
      <c r="BD13" s="47">
        <v>375</v>
      </c>
      <c r="BE13" s="47">
        <v>261</v>
      </c>
      <c r="BF13" s="47">
        <v>0</v>
      </c>
      <c r="BG13" s="47">
        <v>2528158</v>
      </c>
      <c r="BH13" s="47">
        <v>3702</v>
      </c>
      <c r="BI13" s="47">
        <v>2531860</v>
      </c>
      <c r="BJ13" s="36">
        <f t="shared" si="0"/>
        <v>0.05999199484206367</v>
      </c>
      <c r="BK13" s="33"/>
    </row>
    <row r="14" spans="1:63" ht="13.5">
      <c r="A14" s="30" t="s">
        <v>38</v>
      </c>
      <c r="B14" s="46">
        <v>2714</v>
      </c>
      <c r="C14" s="47">
        <v>1</v>
      </c>
      <c r="D14" s="47">
        <v>2715</v>
      </c>
      <c r="E14" s="47">
        <v>0</v>
      </c>
      <c r="F14" s="47">
        <v>22019954</v>
      </c>
      <c r="G14" s="47">
        <v>0</v>
      </c>
      <c r="H14" s="47">
        <v>0</v>
      </c>
      <c r="I14" s="47">
        <v>22019954</v>
      </c>
      <c r="J14" s="47">
        <v>0</v>
      </c>
      <c r="K14" s="47">
        <v>96772</v>
      </c>
      <c r="L14" s="47">
        <v>6017</v>
      </c>
      <c r="M14" s="47">
        <v>7609</v>
      </c>
      <c r="N14" s="47">
        <v>0</v>
      </c>
      <c r="O14" s="47">
        <v>22130352</v>
      </c>
      <c r="P14" s="47">
        <v>1287</v>
      </c>
      <c r="Q14" s="47">
        <v>101971</v>
      </c>
      <c r="R14" s="47">
        <v>2639936</v>
      </c>
      <c r="S14" s="47">
        <v>117141</v>
      </c>
      <c r="T14" s="47">
        <v>118156</v>
      </c>
      <c r="U14" s="47">
        <v>13328</v>
      </c>
      <c r="V14" s="47">
        <v>45060</v>
      </c>
      <c r="W14" s="47">
        <v>1300</v>
      </c>
      <c r="X14" s="47">
        <v>0</v>
      </c>
      <c r="Y14" s="47">
        <v>0</v>
      </c>
      <c r="Z14" s="47">
        <v>391040</v>
      </c>
      <c r="AA14" s="47">
        <v>21630</v>
      </c>
      <c r="AB14" s="47">
        <v>955210</v>
      </c>
      <c r="AC14" s="47">
        <v>9660</v>
      </c>
      <c r="AD14" s="47">
        <v>895950</v>
      </c>
      <c r="AE14" s="47">
        <v>5311669</v>
      </c>
      <c r="AF14" s="47">
        <v>16714312</v>
      </c>
      <c r="AG14" s="47">
        <v>0</v>
      </c>
      <c r="AH14" s="47">
        <v>0</v>
      </c>
      <c r="AI14" s="47">
        <v>16714312</v>
      </c>
      <c r="AJ14" s="47">
        <v>0</v>
      </c>
      <c r="AK14" s="47">
        <v>96767</v>
      </c>
      <c r="AL14" s="47">
        <v>0</v>
      </c>
      <c r="AM14" s="47">
        <v>7604</v>
      </c>
      <c r="AN14" s="47">
        <v>0</v>
      </c>
      <c r="AO14" s="47">
        <v>16818683</v>
      </c>
      <c r="AP14" s="47">
        <v>1002761</v>
      </c>
      <c r="AQ14" s="47">
        <v>0</v>
      </c>
      <c r="AR14" s="47">
        <v>2886</v>
      </c>
      <c r="AS14" s="47">
        <v>0</v>
      </c>
      <c r="AT14" s="47">
        <v>140</v>
      </c>
      <c r="AU14" s="47">
        <v>0</v>
      </c>
      <c r="AV14" s="47">
        <v>1005787</v>
      </c>
      <c r="AW14" s="47">
        <v>4086</v>
      </c>
      <c r="AX14" s="47">
        <v>1197</v>
      </c>
      <c r="AY14" s="47">
        <v>0</v>
      </c>
      <c r="AZ14" s="47">
        <v>749</v>
      </c>
      <c r="BA14" s="47">
        <v>0</v>
      </c>
      <c r="BB14" s="47">
        <v>6032</v>
      </c>
      <c r="BC14" s="47">
        <v>0</v>
      </c>
      <c r="BD14" s="47">
        <v>78</v>
      </c>
      <c r="BE14" s="47">
        <v>76</v>
      </c>
      <c r="BF14" s="47">
        <v>0</v>
      </c>
      <c r="BG14" s="47">
        <v>999343</v>
      </c>
      <c r="BH14" s="47">
        <v>258</v>
      </c>
      <c r="BI14" s="47">
        <v>999601</v>
      </c>
      <c r="BJ14" s="36">
        <f t="shared" si="0"/>
        <v>0.05999415351346798</v>
      </c>
      <c r="BK14" s="33"/>
    </row>
    <row r="15" spans="1:63" ht="13.5">
      <c r="A15" s="30" t="s">
        <v>39</v>
      </c>
      <c r="B15" s="46">
        <v>2351</v>
      </c>
      <c r="C15" s="47">
        <v>1</v>
      </c>
      <c r="D15" s="47">
        <v>2352</v>
      </c>
      <c r="E15" s="47">
        <v>0</v>
      </c>
      <c r="F15" s="47">
        <v>24138325</v>
      </c>
      <c r="G15" s="47">
        <v>0</v>
      </c>
      <c r="H15" s="47">
        <v>0</v>
      </c>
      <c r="I15" s="47">
        <v>24138325</v>
      </c>
      <c r="J15" s="47">
        <v>0</v>
      </c>
      <c r="K15" s="47">
        <v>239931</v>
      </c>
      <c r="L15" s="47">
        <v>572</v>
      </c>
      <c r="M15" s="47">
        <v>184732</v>
      </c>
      <c r="N15" s="47">
        <v>0</v>
      </c>
      <c r="O15" s="47">
        <v>24563560</v>
      </c>
      <c r="P15" s="47">
        <v>1043</v>
      </c>
      <c r="Q15" s="47">
        <v>108605</v>
      </c>
      <c r="R15" s="47">
        <v>2370811</v>
      </c>
      <c r="S15" s="47">
        <v>136806</v>
      </c>
      <c r="T15" s="47">
        <v>100699</v>
      </c>
      <c r="U15" s="47">
        <v>11708</v>
      </c>
      <c r="V15" s="47">
        <v>44760</v>
      </c>
      <c r="W15" s="47">
        <v>2340</v>
      </c>
      <c r="X15" s="47">
        <v>0</v>
      </c>
      <c r="Y15" s="47">
        <v>0</v>
      </c>
      <c r="Z15" s="47">
        <v>321840</v>
      </c>
      <c r="AA15" s="47">
        <v>5140</v>
      </c>
      <c r="AB15" s="47">
        <v>839500</v>
      </c>
      <c r="AC15" s="47">
        <v>10810</v>
      </c>
      <c r="AD15" s="47">
        <v>776160</v>
      </c>
      <c r="AE15" s="47">
        <v>4730222</v>
      </c>
      <c r="AF15" s="47">
        <v>19408122</v>
      </c>
      <c r="AG15" s="47">
        <v>0</v>
      </c>
      <c r="AH15" s="47">
        <v>0</v>
      </c>
      <c r="AI15" s="47">
        <v>19408122</v>
      </c>
      <c r="AJ15" s="47">
        <v>0</v>
      </c>
      <c r="AK15" s="47">
        <v>239920</v>
      </c>
      <c r="AL15" s="47">
        <v>571</v>
      </c>
      <c r="AM15" s="47">
        <v>184725</v>
      </c>
      <c r="AN15" s="47">
        <v>0</v>
      </c>
      <c r="AO15" s="47">
        <v>19833338</v>
      </c>
      <c r="AP15" s="47">
        <v>1164400</v>
      </c>
      <c r="AQ15" s="47">
        <v>0</v>
      </c>
      <c r="AR15" s="47">
        <v>7177</v>
      </c>
      <c r="AS15" s="47">
        <v>31</v>
      </c>
      <c r="AT15" s="47">
        <v>4150</v>
      </c>
      <c r="AU15" s="47">
        <v>0</v>
      </c>
      <c r="AV15" s="47">
        <v>1175758</v>
      </c>
      <c r="AW15" s="47">
        <v>3541</v>
      </c>
      <c r="AX15" s="47">
        <v>2524</v>
      </c>
      <c r="AY15" s="47">
        <v>0</v>
      </c>
      <c r="AZ15" s="47">
        <v>820</v>
      </c>
      <c r="BA15" s="47">
        <v>0</v>
      </c>
      <c r="BB15" s="47">
        <v>6885</v>
      </c>
      <c r="BC15" s="47">
        <v>0</v>
      </c>
      <c r="BD15" s="47">
        <v>141</v>
      </c>
      <c r="BE15" s="47">
        <v>55</v>
      </c>
      <c r="BF15" s="47">
        <v>0</v>
      </c>
      <c r="BG15" s="47">
        <v>1168200</v>
      </c>
      <c r="BH15" s="47">
        <v>477</v>
      </c>
      <c r="BI15" s="47">
        <v>1168677</v>
      </c>
      <c r="BJ15" s="36">
        <f t="shared" si="0"/>
        <v>0.05999550085268425</v>
      </c>
      <c r="BK15" s="33"/>
    </row>
    <row r="16" spans="1:63" ht="13.5">
      <c r="A16" s="30" t="s">
        <v>40</v>
      </c>
      <c r="B16" s="46">
        <v>2391</v>
      </c>
      <c r="C16" s="47">
        <v>0</v>
      </c>
      <c r="D16" s="47">
        <v>2391</v>
      </c>
      <c r="E16" s="47">
        <v>0</v>
      </c>
      <c r="F16" s="47">
        <v>49324795</v>
      </c>
      <c r="G16" s="47">
        <v>6664</v>
      </c>
      <c r="H16" s="47">
        <v>0</v>
      </c>
      <c r="I16" s="47">
        <v>49331459</v>
      </c>
      <c r="J16" s="47">
        <v>0</v>
      </c>
      <c r="K16" s="47">
        <v>227312</v>
      </c>
      <c r="L16" s="47">
        <v>5128</v>
      </c>
      <c r="M16" s="47">
        <v>622163</v>
      </c>
      <c r="N16" s="47">
        <v>0</v>
      </c>
      <c r="O16" s="47">
        <v>50186062</v>
      </c>
      <c r="P16" s="47">
        <v>399</v>
      </c>
      <c r="Q16" s="47">
        <v>166126</v>
      </c>
      <c r="R16" s="47">
        <v>2627731</v>
      </c>
      <c r="S16" s="47">
        <v>279419</v>
      </c>
      <c r="T16" s="47">
        <v>99615</v>
      </c>
      <c r="U16" s="47">
        <v>14226</v>
      </c>
      <c r="V16" s="47">
        <v>50480</v>
      </c>
      <c r="W16" s="47">
        <v>1820</v>
      </c>
      <c r="X16" s="47">
        <v>0</v>
      </c>
      <c r="Y16" s="47">
        <v>0</v>
      </c>
      <c r="Z16" s="47">
        <v>265840</v>
      </c>
      <c r="AA16" s="47">
        <v>0</v>
      </c>
      <c r="AB16" s="47">
        <v>1011710</v>
      </c>
      <c r="AC16" s="47">
        <v>13800</v>
      </c>
      <c r="AD16" s="47">
        <v>789030</v>
      </c>
      <c r="AE16" s="47">
        <v>5320196</v>
      </c>
      <c r="AF16" s="47">
        <v>44004624</v>
      </c>
      <c r="AG16" s="47">
        <v>6663</v>
      </c>
      <c r="AH16" s="47">
        <v>0</v>
      </c>
      <c r="AI16" s="47">
        <v>44011287</v>
      </c>
      <c r="AJ16" s="47">
        <v>0</v>
      </c>
      <c r="AK16" s="47">
        <v>227301</v>
      </c>
      <c r="AL16" s="47">
        <v>5126</v>
      </c>
      <c r="AM16" s="47">
        <v>622152</v>
      </c>
      <c r="AN16" s="47">
        <v>0</v>
      </c>
      <c r="AO16" s="47">
        <v>44865866</v>
      </c>
      <c r="AP16" s="47">
        <v>2640591</v>
      </c>
      <c r="AQ16" s="47">
        <v>0</v>
      </c>
      <c r="AR16" s="47">
        <v>6807</v>
      </c>
      <c r="AS16" s="47">
        <v>277</v>
      </c>
      <c r="AT16" s="47">
        <v>16799</v>
      </c>
      <c r="AU16" s="47">
        <v>0</v>
      </c>
      <c r="AV16" s="47">
        <v>2664474</v>
      </c>
      <c r="AW16" s="47">
        <v>3603</v>
      </c>
      <c r="AX16" s="47">
        <v>8826</v>
      </c>
      <c r="AY16" s="47">
        <v>0</v>
      </c>
      <c r="AZ16" s="47">
        <v>4300</v>
      </c>
      <c r="BA16" s="47">
        <v>0</v>
      </c>
      <c r="BB16" s="47">
        <v>16729</v>
      </c>
      <c r="BC16" s="47">
        <v>0</v>
      </c>
      <c r="BD16" s="47">
        <v>376</v>
      </c>
      <c r="BE16" s="47">
        <v>434</v>
      </c>
      <c r="BF16" s="47">
        <v>0</v>
      </c>
      <c r="BG16" s="47">
        <v>2646935</v>
      </c>
      <c r="BH16" s="47">
        <v>0</v>
      </c>
      <c r="BI16" s="47">
        <v>2646935</v>
      </c>
      <c r="BJ16" s="36">
        <f t="shared" si="0"/>
        <v>0.059998040957084484</v>
      </c>
      <c r="BK16" s="33"/>
    </row>
    <row r="17" spans="1:63" ht="13.5">
      <c r="A17" s="26" t="s">
        <v>41</v>
      </c>
      <c r="B17" s="48">
        <v>273676</v>
      </c>
      <c r="C17" s="49">
        <v>29117</v>
      </c>
      <c r="D17" s="49">
        <v>302793</v>
      </c>
      <c r="E17" s="49">
        <v>166</v>
      </c>
      <c r="F17" s="49">
        <v>802509978</v>
      </c>
      <c r="G17" s="49">
        <v>12045</v>
      </c>
      <c r="H17" s="49">
        <v>0</v>
      </c>
      <c r="I17" s="49">
        <v>802522023</v>
      </c>
      <c r="J17" s="49">
        <v>0</v>
      </c>
      <c r="K17" s="49">
        <v>6128004</v>
      </c>
      <c r="L17" s="49">
        <v>53669</v>
      </c>
      <c r="M17" s="49">
        <v>1532291</v>
      </c>
      <c r="N17" s="49">
        <v>13851</v>
      </c>
      <c r="O17" s="49">
        <v>810249838</v>
      </c>
      <c r="P17" s="49">
        <v>68289</v>
      </c>
      <c r="Q17" s="49">
        <v>4919114</v>
      </c>
      <c r="R17" s="49">
        <v>127635942</v>
      </c>
      <c r="S17" s="49">
        <v>2079046</v>
      </c>
      <c r="T17" s="49">
        <v>10210141</v>
      </c>
      <c r="U17" s="49">
        <v>836908</v>
      </c>
      <c r="V17" s="49">
        <v>4264340</v>
      </c>
      <c r="W17" s="49">
        <v>1395140</v>
      </c>
      <c r="X17" s="49">
        <v>230880</v>
      </c>
      <c r="Y17" s="49">
        <v>1820</v>
      </c>
      <c r="Z17" s="49">
        <v>21500410</v>
      </c>
      <c r="AA17" s="49">
        <v>1888200</v>
      </c>
      <c r="AB17" s="49">
        <v>63137740</v>
      </c>
      <c r="AC17" s="49">
        <v>939780</v>
      </c>
      <c r="AD17" s="49">
        <v>99921690</v>
      </c>
      <c r="AE17" s="49">
        <v>339029440</v>
      </c>
      <c r="AF17" s="49">
        <v>463742151</v>
      </c>
      <c r="AG17" s="49">
        <v>10393</v>
      </c>
      <c r="AH17" s="49">
        <v>0</v>
      </c>
      <c r="AI17" s="49">
        <v>463752544</v>
      </c>
      <c r="AJ17" s="49">
        <v>0</v>
      </c>
      <c r="AK17" s="49">
        <v>5895599</v>
      </c>
      <c r="AL17" s="49">
        <v>46073</v>
      </c>
      <c r="AM17" s="49">
        <v>1513199</v>
      </c>
      <c r="AN17" s="49">
        <v>12985</v>
      </c>
      <c r="AO17" s="49">
        <v>471220400</v>
      </c>
      <c r="AP17" s="49">
        <v>27813544</v>
      </c>
      <c r="AQ17" s="49">
        <v>0</v>
      </c>
      <c r="AR17" s="49">
        <v>175423</v>
      </c>
      <c r="AS17" s="49">
        <v>2488</v>
      </c>
      <c r="AT17" s="49">
        <v>37104</v>
      </c>
      <c r="AU17" s="49">
        <v>390</v>
      </c>
      <c r="AV17" s="49">
        <v>28028949</v>
      </c>
      <c r="AW17" s="49">
        <v>821566</v>
      </c>
      <c r="AX17" s="49">
        <v>24357</v>
      </c>
      <c r="AY17" s="49">
        <v>193849</v>
      </c>
      <c r="AZ17" s="49">
        <v>10400</v>
      </c>
      <c r="BA17" s="49">
        <v>6</v>
      </c>
      <c r="BB17" s="49">
        <v>1050178</v>
      </c>
      <c r="BC17" s="49">
        <v>573</v>
      </c>
      <c r="BD17" s="49">
        <v>4902</v>
      </c>
      <c r="BE17" s="49">
        <v>2422</v>
      </c>
      <c r="BF17" s="49">
        <v>811</v>
      </c>
      <c r="BG17" s="49">
        <v>26207910</v>
      </c>
      <c r="BH17" s="49">
        <v>762153</v>
      </c>
      <c r="BI17" s="49">
        <v>26970063</v>
      </c>
      <c r="BJ17" s="37">
        <f t="shared" si="0"/>
        <v>0.05997496802950153</v>
      </c>
      <c r="BK17" s="33"/>
    </row>
    <row r="18" spans="1:62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4"/>
      <c r="AS18" s="34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</sheetData>
  <sheetProtection/>
  <mergeCells count="3">
    <mergeCell ref="BD3:BD6"/>
    <mergeCell ref="BE3:BE6"/>
    <mergeCell ref="A3:A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&amp;C&amp;"ＭＳ 明朝,標準"&amp;14第６６表　市町村民税(所得割)の課税状況調(市町村計)&amp;R&amp;"ＭＳ 明朝,標準"&amp;14&amp;Y（単位：人、千円）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2008-01-08T02:32:19Z</cp:lastPrinted>
  <dcterms:created xsi:type="dcterms:W3CDTF">2001-03-05T05:59:39Z</dcterms:created>
  <dcterms:modified xsi:type="dcterms:W3CDTF">2010-12-28T07:38:14Z</dcterms:modified>
  <cp:category/>
  <cp:version/>
  <cp:contentType/>
  <cp:contentStatus/>
</cp:coreProperties>
</file>