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６５表" sheetId="1" r:id="rId1"/>
  </sheets>
  <definedNames>
    <definedName name="_xlnm.Print_Area" localSheetId="0">'６５表'!$A$1:$CN$28</definedName>
    <definedName name="_xlnm.Print_Titles" localSheetId="0">'６５表'!$A:$B</definedName>
  </definedNames>
  <calcPr fullCalcOnLoad="1"/>
</workbook>
</file>

<file path=xl/sharedStrings.xml><?xml version="1.0" encoding="utf-8"?>
<sst xmlns="http://schemas.openxmlformats.org/spreadsheetml/2006/main" count="288" uniqueCount="153">
  <si>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</si>
  <si>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</si>
  <si>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</si>
  <si>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</si>
  <si>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</si>
  <si>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</si>
  <si>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</si>
  <si>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</si>
  <si>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</si>
  <si>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</si>
  <si>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</si>
  <si>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</si>
  <si>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</si>
  <si>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株式等に係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</si>
  <si>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</si>
  <si>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</si>
  <si>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</si>
  <si>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</si>
  <si>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</si>
  <si>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</si>
  <si>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</si>
  <si>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</si>
  <si>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</si>
  <si>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</si>
  <si>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</si>
  <si>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</si>
  <si>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配偶者及び扶</t>
  </si>
  <si>
    <t>基　　礎</t>
  </si>
  <si>
    <t>山林所得金</t>
  </si>
  <si>
    <t>退職所得</t>
  </si>
  <si>
    <t>小　　計　</t>
  </si>
  <si>
    <t>分離短期譲</t>
  </si>
  <si>
    <t>土地等に係る</t>
  </si>
  <si>
    <t>株式等に係る</t>
  </si>
  <si>
    <t>分離短期</t>
  </si>
  <si>
    <t>分離長期譲</t>
  </si>
  <si>
    <t>土地等に</t>
  </si>
  <si>
    <t>株式等に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</si>
  <si>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</si>
  <si>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</si>
  <si>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</si>
  <si>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</si>
  <si>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</si>
  <si>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</si>
  <si>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</si>
  <si>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</si>
  <si>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</si>
  <si>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る譲渡所得</t>
  </si>
  <si>
    <t>共済等掛金</t>
  </si>
  <si>
    <t>養親族のうち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</si>
  <si>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</si>
  <si>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</si>
  <si>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</si>
  <si>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</si>
  <si>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</si>
  <si>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</si>
  <si>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</si>
  <si>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譲渡取得等の</t>
  </si>
  <si>
    <t>(e)</t>
  </si>
  <si>
    <t>譲渡所得分</t>
  </si>
  <si>
    <t>渡所得分</t>
  </si>
  <si>
    <t>係る事業</t>
  </si>
  <si>
    <t>係る譲渡</t>
  </si>
  <si>
    <t>税　率</t>
  </si>
  <si>
    <t>型</t>
  </si>
  <si>
    <t>調整措置に係</t>
  </si>
  <si>
    <t>等の金額</t>
  </si>
  <si>
    <t>(b)</t>
  </si>
  <si>
    <t>同居特障加算</t>
  </si>
  <si>
    <t>の</t>
  </si>
  <si>
    <t>るもの</t>
  </si>
  <si>
    <t>(d)</t>
  </si>
  <si>
    <t xml:space="preserve">るもの      </t>
  </si>
  <si>
    <t>金額に係るも</t>
  </si>
  <si>
    <t>所得分</t>
  </si>
  <si>
    <t>(f)</t>
  </si>
  <si>
    <t>(人)</t>
  </si>
  <si>
    <t>(千円)</t>
  </si>
  <si>
    <t>る者   (人)</t>
  </si>
  <si>
    <t xml:space="preserve"> の　　(千円)</t>
  </si>
  <si>
    <t>の　 　(千円)</t>
  </si>
  <si>
    <t>(d)(%)</t>
  </si>
  <si>
    <t>東出雲町</t>
  </si>
  <si>
    <t>津和野町</t>
  </si>
  <si>
    <t>西ノ島町</t>
  </si>
  <si>
    <t>先物取引</t>
  </si>
  <si>
    <t>に係る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</si>
  <si>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</si>
  <si>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</si>
  <si>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</si>
  <si>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</si>
  <si>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</si>
  <si>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</si>
  <si>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</si>
  <si>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</si>
  <si>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</si>
  <si>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</si>
  <si>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斐川町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</si>
  <si>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</si>
  <si>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</si>
  <si>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</si>
  <si>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</si>
  <si>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</si>
  <si>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</si>
  <si>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</si>
  <si>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</si>
  <si>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</si>
  <si>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</si>
  <si>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</si>
  <si>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</si>
  <si>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</si>
  <si>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</si>
  <si>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第６５表　　市町村別市町村民税の課税状況調(その１)</t>
  </si>
  <si>
    <t>第６５表　　市町村別市町村民税の課税状況調(その２)</t>
  </si>
  <si>
    <t>第６５表　　市町村別市町村民税の課税状況調(その３)</t>
  </si>
  <si>
    <t>第６５表　　市町村別市町村民税の課税状況調(その４)</t>
  </si>
  <si>
    <t>第６５表　　市町村別市町村民税の課税状況調(その５)</t>
  </si>
  <si>
    <t>第６５表　　市町村別市町村民税の課税状況調(その６)</t>
  </si>
  <si>
    <t>第６５表　　市町村別市町村民税の課税状況調(その７)</t>
  </si>
  <si>
    <t>第６５表　　市町村別市町村民税の課税状況調(その８)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</si>
  <si>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</si>
  <si>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</si>
  <si>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</si>
  <si>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</si>
  <si>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</si>
  <si>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</si>
  <si>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</si>
  <si>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</si>
  <si>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第６５表  市町村別市町村民税の課税状況調(その９)</t>
  </si>
  <si>
    <t>損害保険料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</si>
  <si>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</si>
  <si>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</si>
  <si>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</si>
  <si>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</si>
  <si>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</si>
  <si>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</si>
  <si>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</si>
  <si>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</si>
  <si>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</si>
  <si>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</si>
  <si>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</si>
  <si>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所得等分</t>
  </si>
  <si>
    <t>雑所得等分</t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</si>
  <si>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</si>
  <si>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</si>
  <si>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</si>
  <si>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</si>
  <si>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</si>
  <si>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</si>
  <si>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</si>
  <si>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分　　(千円)</t>
  </si>
  <si>
    <t>寄附金</t>
  </si>
  <si>
    <t>税額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</si>
</sst>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</numFmts>
  <fonts count="26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4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 shrinkToFit="1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457200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44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536" y="-14707"/>
            <a:ext cx="3235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585" y="-14675"/>
            <a:ext cx="3952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815" y="-14649"/>
            <a:ext cx="3952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154" y="-14767"/>
            <a:ext cx="5822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18" y="-14715"/>
            <a:ext cx="5202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9"/>
  <sheetViews>
    <sheetView showGridLines="0" tabSelected="1" view="pageBreakPreview" zoomScaleSheetLayoutView="100" zoomScalePageLayoutView="0" workbookViewId="0" topLeftCell="A1">
      <selection activeCell="CN19" sqref="CN19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40" width="12.59765625" style="3" customWidth="1"/>
    <col min="41" max="41" width="13.09765625" style="3" customWidth="1"/>
    <col min="42" max="42" width="9.8984375" style="3" customWidth="1"/>
    <col min="43" max="44" width="12.59765625" style="3" customWidth="1"/>
    <col min="45" max="45" width="13.59765625" style="3" customWidth="1"/>
    <col min="46" max="46" width="12.59765625" style="3" customWidth="1"/>
    <col min="47" max="47" width="13.09765625" style="3" customWidth="1"/>
    <col min="48" max="48" width="13.19921875" style="3" customWidth="1"/>
    <col min="49" max="49" width="13.09765625" style="3" customWidth="1"/>
    <col min="50" max="50" width="14.3984375" style="3" customWidth="1"/>
    <col min="51" max="52" width="11.59765625" style="3" customWidth="1"/>
    <col min="53" max="53" width="11.3984375" style="3" customWidth="1"/>
    <col min="54" max="54" width="9" style="3" customWidth="1"/>
    <col min="55" max="58" width="11.59765625" style="3" customWidth="1"/>
    <col min="59" max="59" width="11.8984375" style="3" customWidth="1"/>
    <col min="60" max="62" width="12.59765625" style="3" customWidth="1"/>
    <col min="63" max="63" width="9.69921875" style="3" customWidth="1"/>
    <col min="64" max="64" width="8.5" style="3" customWidth="1"/>
    <col min="65" max="65" width="12.59765625" style="3" customWidth="1"/>
    <col min="66" max="66" width="8.59765625" style="3" customWidth="1"/>
    <col min="67" max="67" width="11.59765625" style="3" customWidth="1"/>
    <col min="68" max="68" width="8.59765625" style="3" customWidth="1"/>
    <col min="69" max="69" width="12.09765625" style="3" customWidth="1"/>
    <col min="70" max="70" width="12.8984375" style="3" customWidth="1"/>
    <col min="71" max="71" width="12.3984375" style="3" customWidth="1"/>
    <col min="72" max="72" width="11.3984375" style="3" customWidth="1"/>
    <col min="73" max="73" width="9.5" style="3" customWidth="1"/>
    <col min="74" max="74" width="9.09765625" style="3" customWidth="1"/>
    <col min="75" max="75" width="9.5" style="3" customWidth="1"/>
    <col min="76" max="77" width="9.59765625" style="3" customWidth="1"/>
    <col min="78" max="78" width="11.09765625" style="3" customWidth="1"/>
    <col min="79" max="88" width="9.5" style="3" customWidth="1"/>
    <col min="89" max="91" width="11.3984375" style="3" customWidth="1"/>
    <col min="92" max="92" width="8.09765625" style="39" customWidth="1"/>
    <col min="93" max="16384" width="9" style="3" customWidth="1"/>
  </cols>
  <sheetData>
    <row r="1" spans="1:100" ht="13.5">
      <c r="A1" s="143"/>
      <c r="B1" s="143"/>
      <c r="C1" s="143"/>
      <c r="D1" s="139" t="s">
        <v>112</v>
      </c>
      <c r="E1" s="139"/>
      <c r="F1" s="139"/>
      <c r="G1" s="139"/>
      <c r="H1" s="139"/>
      <c r="I1" s="139"/>
      <c r="J1" s="139"/>
      <c r="K1" s="139"/>
      <c r="L1" s="139"/>
      <c r="M1" s="139"/>
      <c r="N1" s="139" t="s">
        <v>113</v>
      </c>
      <c r="O1" s="139"/>
      <c r="P1" s="139"/>
      <c r="Q1" s="139"/>
      <c r="R1" s="139"/>
      <c r="S1" s="139"/>
      <c r="T1" s="139"/>
      <c r="U1" s="139"/>
      <c r="V1" s="139"/>
      <c r="W1" s="139"/>
      <c r="X1" s="139" t="s">
        <v>114</v>
      </c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 t="s">
        <v>115</v>
      </c>
      <c r="AK1" s="139"/>
      <c r="AL1" s="139"/>
      <c r="AM1" s="139"/>
      <c r="AN1" s="139"/>
      <c r="AO1" s="139"/>
      <c r="AP1" s="139"/>
      <c r="AQ1" s="139"/>
      <c r="AR1" s="139"/>
      <c r="AS1" s="139"/>
      <c r="AT1" s="139" t="s">
        <v>116</v>
      </c>
      <c r="AU1" s="139"/>
      <c r="AV1" s="139"/>
      <c r="AW1" s="139"/>
      <c r="AX1" s="139"/>
      <c r="AY1" s="139"/>
      <c r="AZ1" s="139"/>
      <c r="BA1" s="139"/>
      <c r="BB1" s="139" t="s">
        <v>117</v>
      </c>
      <c r="BC1" s="139"/>
      <c r="BD1" s="139"/>
      <c r="BE1" s="139"/>
      <c r="BF1" s="139"/>
      <c r="BG1" s="139"/>
      <c r="BH1" s="139"/>
      <c r="BI1" s="139"/>
      <c r="BJ1" s="139" t="s">
        <v>118</v>
      </c>
      <c r="BK1" s="139"/>
      <c r="BL1" s="139"/>
      <c r="BM1" s="139"/>
      <c r="BN1" s="139"/>
      <c r="BO1" s="139"/>
      <c r="BP1" s="139"/>
      <c r="BQ1" s="139"/>
      <c r="BR1" s="139"/>
      <c r="BS1" s="139"/>
      <c r="BT1" s="139" t="s">
        <v>119</v>
      </c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 t="s">
        <v>128</v>
      </c>
      <c r="CK1" s="139"/>
      <c r="CL1" s="139"/>
      <c r="CM1" s="139"/>
      <c r="CN1" s="139"/>
      <c r="CO1" s="34"/>
      <c r="CP1" s="34"/>
      <c r="CQ1" s="34"/>
      <c r="CR1" s="34"/>
      <c r="CS1" s="34"/>
      <c r="CT1" s="34"/>
      <c r="CU1" s="34"/>
      <c r="CV1" s="34"/>
    </row>
    <row r="2" spans="4:92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5"/>
    </row>
    <row r="3" spans="1:92" ht="13.5" customHeight="1">
      <c r="A3" s="144"/>
      <c r="B3" s="145"/>
      <c r="C3" s="6"/>
      <c r="D3" s="136" t="s">
        <v>143</v>
      </c>
      <c r="E3" s="137"/>
      <c r="F3" s="137"/>
      <c r="G3" s="137"/>
      <c r="H3" s="138"/>
      <c r="I3" s="7"/>
      <c r="J3" s="7" t="s">
        <v>120</v>
      </c>
      <c r="K3" s="7"/>
      <c r="L3" s="7"/>
      <c r="M3" s="8"/>
      <c r="N3" s="136" t="s">
        <v>104</v>
      </c>
      <c r="O3" s="137"/>
      <c r="P3" s="137"/>
      <c r="Q3" s="137"/>
      <c r="R3" s="138"/>
      <c r="S3" s="136" t="s">
        <v>144</v>
      </c>
      <c r="T3" s="137"/>
      <c r="U3" s="137"/>
      <c r="V3" s="137"/>
      <c r="W3" s="138"/>
      <c r="X3" s="136" t="s">
        <v>105</v>
      </c>
      <c r="Y3" s="142"/>
      <c r="Z3" s="140"/>
      <c r="AA3" s="136" t="s">
        <v>106</v>
      </c>
      <c r="AB3" s="137"/>
      <c r="AC3" s="137"/>
      <c r="AD3" s="137"/>
      <c r="AE3" s="138"/>
      <c r="AF3" s="136" t="s">
        <v>121</v>
      </c>
      <c r="AG3" s="137"/>
      <c r="AH3" s="137"/>
      <c r="AI3" s="32" t="s">
        <v>0</v>
      </c>
      <c r="AJ3" s="136" t="s">
        <v>107</v>
      </c>
      <c r="AK3" s="137"/>
      <c r="AL3" s="137"/>
      <c r="AM3" s="137"/>
      <c r="AN3" s="137"/>
      <c r="AO3" s="137"/>
      <c r="AP3" s="137"/>
      <c r="AQ3" s="137"/>
      <c r="AR3" s="137"/>
      <c r="AS3" s="138"/>
      <c r="AT3" s="136" t="s">
        <v>122</v>
      </c>
      <c r="AU3" s="137"/>
      <c r="AV3" s="137"/>
      <c r="AW3" s="137"/>
      <c r="AX3" s="137"/>
      <c r="AY3" s="137"/>
      <c r="AZ3" s="137"/>
      <c r="BA3" s="138"/>
      <c r="BB3" s="136" t="s">
        <v>110</v>
      </c>
      <c r="BC3" s="142"/>
      <c r="BD3" s="142"/>
      <c r="BE3" s="142"/>
      <c r="BF3" s="142"/>
      <c r="BG3" s="142"/>
      <c r="BH3" s="142"/>
      <c r="BI3" s="140"/>
      <c r="BJ3" s="136" t="s">
        <v>123</v>
      </c>
      <c r="BK3" s="137"/>
      <c r="BL3" s="137"/>
      <c r="BM3" s="137"/>
      <c r="BN3" s="137"/>
      <c r="BO3" s="137"/>
      <c r="BP3" s="137"/>
      <c r="BQ3" s="137"/>
      <c r="BR3" s="137"/>
      <c r="BS3" s="138"/>
      <c r="BT3" s="136" t="s">
        <v>124</v>
      </c>
      <c r="BU3" s="137"/>
      <c r="BV3" s="137"/>
      <c r="BW3" s="137"/>
      <c r="BX3" s="137"/>
      <c r="BY3" s="137"/>
      <c r="BZ3" s="138"/>
      <c r="CA3" s="136" t="s">
        <v>145</v>
      </c>
      <c r="CB3" s="137"/>
      <c r="CC3" s="137"/>
      <c r="CD3" s="137"/>
      <c r="CE3" s="137"/>
      <c r="CF3" s="138"/>
      <c r="CG3" s="154" t="s">
        <v>109</v>
      </c>
      <c r="CH3" s="156" t="s">
        <v>133</v>
      </c>
      <c r="CI3" s="156" t="s">
        <v>134</v>
      </c>
      <c r="CJ3" s="152" t="s">
        <v>108</v>
      </c>
      <c r="CK3" s="136" t="s">
        <v>146</v>
      </c>
      <c r="CL3" s="137"/>
      <c r="CM3" s="138"/>
      <c r="CN3" s="43"/>
    </row>
    <row r="4" spans="1:92" ht="13.5" customHeight="1">
      <c r="A4" s="146"/>
      <c r="B4" s="147"/>
      <c r="C4" s="1" t="s">
        <v>1</v>
      </c>
      <c r="D4" s="136" t="s">
        <v>147</v>
      </c>
      <c r="E4" s="140"/>
      <c r="F4" s="136" t="s">
        <v>125</v>
      </c>
      <c r="G4" s="138"/>
      <c r="H4" s="13" t="s">
        <v>0</v>
      </c>
      <c r="I4" s="141" t="s">
        <v>147</v>
      </c>
      <c r="J4" s="140"/>
      <c r="K4" s="141" t="s">
        <v>126</v>
      </c>
      <c r="L4" s="140"/>
      <c r="M4" s="32" t="s">
        <v>0</v>
      </c>
      <c r="N4" s="136" t="s">
        <v>147</v>
      </c>
      <c r="O4" s="140"/>
      <c r="P4" s="136" t="s">
        <v>125</v>
      </c>
      <c r="Q4" s="140"/>
      <c r="R4" s="16" t="s">
        <v>0</v>
      </c>
      <c r="S4" s="136" t="s">
        <v>147</v>
      </c>
      <c r="T4" s="140"/>
      <c r="U4" s="136" t="s">
        <v>125</v>
      </c>
      <c r="V4" s="138"/>
      <c r="W4" s="13" t="s">
        <v>0</v>
      </c>
      <c r="X4" s="136" t="s">
        <v>147</v>
      </c>
      <c r="Y4" s="140"/>
      <c r="Z4" s="13" t="s">
        <v>0</v>
      </c>
      <c r="AA4" s="136" t="s">
        <v>147</v>
      </c>
      <c r="AB4" s="140"/>
      <c r="AC4" s="136" t="s">
        <v>125</v>
      </c>
      <c r="AD4" s="138"/>
      <c r="AE4" s="13" t="s">
        <v>0</v>
      </c>
      <c r="AF4" s="46" t="s">
        <v>2</v>
      </c>
      <c r="AG4" s="47" t="s">
        <v>3</v>
      </c>
      <c r="AH4" s="48" t="s">
        <v>4</v>
      </c>
      <c r="AI4" s="49" t="s">
        <v>5</v>
      </c>
      <c r="AJ4" s="12" t="s">
        <v>6</v>
      </c>
      <c r="AK4" s="12" t="s">
        <v>7</v>
      </c>
      <c r="AL4" s="12" t="s">
        <v>8</v>
      </c>
      <c r="AM4" s="50" t="s">
        <v>9</v>
      </c>
      <c r="AN4" s="12" t="s">
        <v>10</v>
      </c>
      <c r="AO4" s="12" t="s">
        <v>11</v>
      </c>
      <c r="AP4" s="15" t="s">
        <v>12</v>
      </c>
      <c r="AQ4" s="12" t="s">
        <v>13</v>
      </c>
      <c r="AR4" s="12" t="s">
        <v>138</v>
      </c>
      <c r="AS4" s="46" t="s">
        <v>4</v>
      </c>
      <c r="AT4" s="51" t="s">
        <v>14</v>
      </c>
      <c r="AU4" s="46" t="s">
        <v>15</v>
      </c>
      <c r="AV4" s="46" t="s">
        <v>16</v>
      </c>
      <c r="AW4" s="47" t="s">
        <v>17</v>
      </c>
      <c r="AX4" s="46" t="s">
        <v>18</v>
      </c>
      <c r="AY4" s="50" t="s">
        <v>129</v>
      </c>
      <c r="AZ4" s="52" t="s">
        <v>19</v>
      </c>
      <c r="BA4" s="53" t="s">
        <v>20</v>
      </c>
      <c r="BB4" s="46" t="s">
        <v>21</v>
      </c>
      <c r="BC4" s="52" t="s">
        <v>22</v>
      </c>
      <c r="BD4" s="46" t="s">
        <v>23</v>
      </c>
      <c r="BE4" s="50" t="s">
        <v>24</v>
      </c>
      <c r="BF4" s="52" t="s">
        <v>25</v>
      </c>
      <c r="BG4" s="13" t="s">
        <v>26</v>
      </c>
      <c r="BH4" s="52" t="s">
        <v>27</v>
      </c>
      <c r="BI4" s="46" t="s">
        <v>4</v>
      </c>
      <c r="BJ4" s="46" t="s">
        <v>6</v>
      </c>
      <c r="BK4" s="15" t="s">
        <v>28</v>
      </c>
      <c r="BL4" s="12" t="s">
        <v>29</v>
      </c>
      <c r="BM4" s="50" t="s">
        <v>30</v>
      </c>
      <c r="BN4" s="20" t="s">
        <v>31</v>
      </c>
      <c r="BO4" s="23" t="s">
        <v>11</v>
      </c>
      <c r="BP4" s="23" t="s">
        <v>32</v>
      </c>
      <c r="BQ4" s="23" t="s">
        <v>33</v>
      </c>
      <c r="BR4" s="12" t="s">
        <v>135</v>
      </c>
      <c r="BS4" s="46" t="s">
        <v>4</v>
      </c>
      <c r="BT4" s="150" t="s">
        <v>140</v>
      </c>
      <c r="BU4" s="23" t="s">
        <v>34</v>
      </c>
      <c r="BV4" s="28" t="s">
        <v>35</v>
      </c>
      <c r="BW4" s="23" t="s">
        <v>36</v>
      </c>
      <c r="BX4" s="30" t="s">
        <v>37</v>
      </c>
      <c r="BY4" s="23" t="s">
        <v>85</v>
      </c>
      <c r="BZ4" s="47" t="s">
        <v>4</v>
      </c>
      <c r="CA4" s="54" t="s">
        <v>130</v>
      </c>
      <c r="CB4" s="55" t="s">
        <v>38</v>
      </c>
      <c r="CC4" s="54" t="s">
        <v>131</v>
      </c>
      <c r="CD4" s="54" t="s">
        <v>151</v>
      </c>
      <c r="CE4" s="55" t="s">
        <v>148</v>
      </c>
      <c r="CF4" s="46" t="s">
        <v>4</v>
      </c>
      <c r="CG4" s="155"/>
      <c r="CH4" s="157"/>
      <c r="CI4" s="157"/>
      <c r="CJ4" s="153"/>
      <c r="CK4" s="47" t="s">
        <v>2</v>
      </c>
      <c r="CL4" s="52" t="s">
        <v>3</v>
      </c>
      <c r="CM4" s="47" t="s">
        <v>4</v>
      </c>
      <c r="CN4" s="56" t="s">
        <v>39</v>
      </c>
    </row>
    <row r="5" spans="1:92" ht="14.25">
      <c r="A5" s="146"/>
      <c r="B5" s="147"/>
      <c r="C5" s="57"/>
      <c r="D5" s="12" t="s">
        <v>0</v>
      </c>
      <c r="E5" s="12" t="s">
        <v>40</v>
      </c>
      <c r="F5" s="12" t="s">
        <v>0</v>
      </c>
      <c r="G5" s="12" t="s">
        <v>41</v>
      </c>
      <c r="H5" s="14" t="s">
        <v>42</v>
      </c>
      <c r="I5" s="12" t="s">
        <v>0</v>
      </c>
      <c r="J5" s="12" t="s">
        <v>40</v>
      </c>
      <c r="K5" s="15" t="s">
        <v>0</v>
      </c>
      <c r="L5" s="12" t="s">
        <v>41</v>
      </c>
      <c r="M5" s="14" t="s">
        <v>42</v>
      </c>
      <c r="N5" s="17" t="s">
        <v>0</v>
      </c>
      <c r="O5" s="12" t="s">
        <v>40</v>
      </c>
      <c r="P5" s="17" t="s">
        <v>0</v>
      </c>
      <c r="Q5" s="12" t="s">
        <v>41</v>
      </c>
      <c r="R5" s="14" t="s">
        <v>42</v>
      </c>
      <c r="S5" s="12" t="s">
        <v>0</v>
      </c>
      <c r="T5" s="12" t="s">
        <v>40</v>
      </c>
      <c r="U5" s="12" t="s">
        <v>0</v>
      </c>
      <c r="V5" s="12" t="s">
        <v>41</v>
      </c>
      <c r="W5" s="14" t="s">
        <v>42</v>
      </c>
      <c r="X5" s="15" t="s">
        <v>0</v>
      </c>
      <c r="Y5" s="12" t="s">
        <v>40</v>
      </c>
      <c r="Z5" s="14" t="s">
        <v>42</v>
      </c>
      <c r="AA5" s="12" t="s">
        <v>0</v>
      </c>
      <c r="AB5" s="12" t="s">
        <v>40</v>
      </c>
      <c r="AC5" s="15" t="s">
        <v>0</v>
      </c>
      <c r="AD5" s="12" t="s">
        <v>41</v>
      </c>
      <c r="AE5" s="14" t="s">
        <v>42</v>
      </c>
      <c r="AF5" s="58"/>
      <c r="AG5" s="59"/>
      <c r="AH5" s="44"/>
      <c r="AI5" s="1" t="s">
        <v>43</v>
      </c>
      <c r="AJ5" s="58"/>
      <c r="AK5" s="58"/>
      <c r="AL5" s="58"/>
      <c r="AM5" s="47" t="s">
        <v>44</v>
      </c>
      <c r="AN5" s="1" t="s">
        <v>45</v>
      </c>
      <c r="AO5" s="1" t="s">
        <v>45</v>
      </c>
      <c r="AP5" s="15" t="s">
        <v>46</v>
      </c>
      <c r="AQ5" s="1" t="s">
        <v>47</v>
      </c>
      <c r="AR5" s="1" t="s">
        <v>139</v>
      </c>
      <c r="AS5" s="60"/>
      <c r="AT5" s="51"/>
      <c r="AU5" s="57"/>
      <c r="AV5" s="57"/>
      <c r="AW5" s="47" t="s">
        <v>48</v>
      </c>
      <c r="AX5" s="57"/>
      <c r="AY5" s="59"/>
      <c r="AZ5" s="58"/>
      <c r="BA5" s="45"/>
      <c r="BB5" s="58"/>
      <c r="BC5" s="58"/>
      <c r="BD5" s="58"/>
      <c r="BE5" s="59"/>
      <c r="BF5" s="58"/>
      <c r="BG5" s="1" t="s">
        <v>49</v>
      </c>
      <c r="BH5" s="57"/>
      <c r="BI5" s="57" t="s">
        <v>50</v>
      </c>
      <c r="BJ5" s="57" t="s">
        <v>51</v>
      </c>
      <c r="BK5" s="15" t="s">
        <v>52</v>
      </c>
      <c r="BL5" s="1" t="s">
        <v>53</v>
      </c>
      <c r="BM5" s="47"/>
      <c r="BN5" s="21" t="s">
        <v>54</v>
      </c>
      <c r="BO5" s="21" t="s">
        <v>55</v>
      </c>
      <c r="BP5" s="21" t="s">
        <v>56</v>
      </c>
      <c r="BQ5" s="21" t="s">
        <v>57</v>
      </c>
      <c r="BR5" s="1" t="s">
        <v>136</v>
      </c>
      <c r="BS5" s="57" t="s">
        <v>58</v>
      </c>
      <c r="BT5" s="151"/>
      <c r="BU5" s="21" t="s">
        <v>59</v>
      </c>
      <c r="BV5" s="28" t="s">
        <v>60</v>
      </c>
      <c r="BW5" s="21" t="s">
        <v>61</v>
      </c>
      <c r="BX5" s="30" t="s">
        <v>62</v>
      </c>
      <c r="BY5" s="21" t="s">
        <v>86</v>
      </c>
      <c r="BZ5" s="59"/>
      <c r="CA5" s="61"/>
      <c r="CB5" s="61"/>
      <c r="CC5" s="61" t="s">
        <v>132</v>
      </c>
      <c r="CD5" s="61" t="s">
        <v>152</v>
      </c>
      <c r="CE5" s="62" t="s">
        <v>149</v>
      </c>
      <c r="CF5" s="58"/>
      <c r="CG5" s="155"/>
      <c r="CH5" s="157"/>
      <c r="CI5" s="157"/>
      <c r="CJ5" s="153"/>
      <c r="CK5" s="59"/>
      <c r="CL5" s="58"/>
      <c r="CM5" s="59"/>
      <c r="CN5" s="56" t="s">
        <v>63</v>
      </c>
    </row>
    <row r="6" spans="1:92" ht="14.25">
      <c r="A6" s="146"/>
      <c r="B6" s="147"/>
      <c r="C6" s="1" t="s">
        <v>64</v>
      </c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8"/>
      <c r="P6" s="18"/>
      <c r="Q6" s="58"/>
      <c r="R6" s="58"/>
      <c r="S6" s="58"/>
      <c r="T6" s="58"/>
      <c r="U6" s="58"/>
      <c r="V6" s="58"/>
      <c r="W6" s="58"/>
      <c r="X6" s="59"/>
      <c r="Y6" s="58"/>
      <c r="Z6" s="58"/>
      <c r="AA6" s="58"/>
      <c r="AB6" s="58"/>
      <c r="AC6" s="59"/>
      <c r="AD6" s="58"/>
      <c r="AE6" s="58"/>
      <c r="AF6" s="58"/>
      <c r="AG6" s="59"/>
      <c r="AH6" s="44"/>
      <c r="AI6" s="1" t="s">
        <v>65</v>
      </c>
      <c r="AJ6" s="58"/>
      <c r="AK6" s="58"/>
      <c r="AL6" s="58"/>
      <c r="AM6" s="59"/>
      <c r="AN6" s="2"/>
      <c r="AO6" s="2"/>
      <c r="AP6" s="15" t="s">
        <v>66</v>
      </c>
      <c r="AQ6" s="1" t="s">
        <v>66</v>
      </c>
      <c r="AR6" s="1" t="s">
        <v>127</v>
      </c>
      <c r="AS6" s="57" t="s">
        <v>67</v>
      </c>
      <c r="AT6" s="44"/>
      <c r="AU6" s="58"/>
      <c r="AV6" s="58"/>
      <c r="AW6" s="59"/>
      <c r="AX6" s="58"/>
      <c r="AY6" s="59"/>
      <c r="AZ6" s="58"/>
      <c r="BA6" s="45"/>
      <c r="BB6" s="58"/>
      <c r="BC6" s="58"/>
      <c r="BD6" s="58"/>
      <c r="BE6" s="59"/>
      <c r="BF6" s="58"/>
      <c r="BG6" s="1" t="s">
        <v>68</v>
      </c>
      <c r="BH6" s="58"/>
      <c r="BI6" s="58"/>
      <c r="BJ6" s="58"/>
      <c r="BK6" s="19" t="s">
        <v>69</v>
      </c>
      <c r="BL6" s="1" t="s">
        <v>70</v>
      </c>
      <c r="BM6" s="47" t="s">
        <v>71</v>
      </c>
      <c r="BN6" s="21" t="s">
        <v>51</v>
      </c>
      <c r="BO6" s="24" t="s">
        <v>72</v>
      </c>
      <c r="BP6" s="21" t="s">
        <v>73</v>
      </c>
      <c r="BQ6" s="21" t="s">
        <v>73</v>
      </c>
      <c r="BR6" s="1" t="s">
        <v>137</v>
      </c>
      <c r="BS6" s="58"/>
      <c r="BT6" s="151"/>
      <c r="BU6" s="21"/>
      <c r="BV6" s="15"/>
      <c r="BW6" s="24" t="s">
        <v>74</v>
      </c>
      <c r="BX6" s="28" t="s">
        <v>141</v>
      </c>
      <c r="BY6" s="21" t="s">
        <v>142</v>
      </c>
      <c r="BZ6" s="59"/>
      <c r="CA6" s="61"/>
      <c r="CB6" s="61"/>
      <c r="CC6" s="61"/>
      <c r="CD6" s="61"/>
      <c r="CE6" s="61"/>
      <c r="CF6" s="58"/>
      <c r="CG6" s="155"/>
      <c r="CH6" s="157"/>
      <c r="CI6" s="157"/>
      <c r="CJ6" s="153"/>
      <c r="CK6" s="59"/>
      <c r="CL6" s="58"/>
      <c r="CM6" s="59"/>
      <c r="CN6" s="31" t="s">
        <v>75</v>
      </c>
    </row>
    <row r="7" spans="1:92" ht="14.25">
      <c r="A7" s="148"/>
      <c r="B7" s="149"/>
      <c r="C7" s="63"/>
      <c r="D7" s="64" t="s">
        <v>76</v>
      </c>
      <c r="E7" s="64" t="s">
        <v>77</v>
      </c>
      <c r="F7" s="64" t="s">
        <v>76</v>
      </c>
      <c r="G7" s="64" t="s">
        <v>77</v>
      </c>
      <c r="H7" s="64" t="s">
        <v>76</v>
      </c>
      <c r="I7" s="64" t="s">
        <v>76</v>
      </c>
      <c r="J7" s="64" t="s">
        <v>77</v>
      </c>
      <c r="K7" s="65" t="s">
        <v>76</v>
      </c>
      <c r="L7" s="64" t="s">
        <v>77</v>
      </c>
      <c r="M7" s="64" t="s">
        <v>76</v>
      </c>
      <c r="N7" s="64" t="s">
        <v>76</v>
      </c>
      <c r="O7" s="64" t="s">
        <v>77</v>
      </c>
      <c r="P7" s="64" t="s">
        <v>76</v>
      </c>
      <c r="Q7" s="64" t="s">
        <v>77</v>
      </c>
      <c r="R7" s="64" t="s">
        <v>76</v>
      </c>
      <c r="S7" s="64" t="s">
        <v>76</v>
      </c>
      <c r="T7" s="64" t="s">
        <v>77</v>
      </c>
      <c r="U7" s="64" t="s">
        <v>76</v>
      </c>
      <c r="V7" s="64" t="s">
        <v>77</v>
      </c>
      <c r="W7" s="64" t="s">
        <v>76</v>
      </c>
      <c r="X7" s="65" t="s">
        <v>76</v>
      </c>
      <c r="Y7" s="64" t="s">
        <v>77</v>
      </c>
      <c r="Z7" s="64" t="s">
        <v>76</v>
      </c>
      <c r="AA7" s="64" t="s">
        <v>76</v>
      </c>
      <c r="AB7" s="64" t="s">
        <v>77</v>
      </c>
      <c r="AC7" s="65" t="s">
        <v>76</v>
      </c>
      <c r="AD7" s="64" t="s">
        <v>77</v>
      </c>
      <c r="AE7" s="64" t="s">
        <v>76</v>
      </c>
      <c r="AF7" s="64" t="s">
        <v>76</v>
      </c>
      <c r="AG7" s="65" t="s">
        <v>76</v>
      </c>
      <c r="AH7" s="66" t="s">
        <v>76</v>
      </c>
      <c r="AI7" s="33" t="s">
        <v>78</v>
      </c>
      <c r="AJ7" s="64" t="s">
        <v>77</v>
      </c>
      <c r="AK7" s="64" t="s">
        <v>77</v>
      </c>
      <c r="AL7" s="64" t="s">
        <v>77</v>
      </c>
      <c r="AM7" s="65" t="s">
        <v>77</v>
      </c>
      <c r="AN7" s="64" t="s">
        <v>77</v>
      </c>
      <c r="AO7" s="64" t="s">
        <v>77</v>
      </c>
      <c r="AP7" s="65" t="s">
        <v>77</v>
      </c>
      <c r="AQ7" s="64" t="s">
        <v>77</v>
      </c>
      <c r="AR7" s="64" t="s">
        <v>77</v>
      </c>
      <c r="AS7" s="64" t="s">
        <v>77</v>
      </c>
      <c r="AT7" s="66" t="s">
        <v>77</v>
      </c>
      <c r="AU7" s="64" t="s">
        <v>77</v>
      </c>
      <c r="AV7" s="64" t="s">
        <v>77</v>
      </c>
      <c r="AW7" s="65" t="s">
        <v>77</v>
      </c>
      <c r="AX7" s="64" t="s">
        <v>77</v>
      </c>
      <c r="AY7" s="65" t="s">
        <v>77</v>
      </c>
      <c r="AZ7" s="64" t="s">
        <v>77</v>
      </c>
      <c r="BA7" s="67" t="s">
        <v>77</v>
      </c>
      <c r="BB7" s="64" t="s">
        <v>77</v>
      </c>
      <c r="BC7" s="64" t="s">
        <v>77</v>
      </c>
      <c r="BD7" s="64" t="s">
        <v>77</v>
      </c>
      <c r="BE7" s="65" t="s">
        <v>77</v>
      </c>
      <c r="BF7" s="64" t="s">
        <v>77</v>
      </c>
      <c r="BG7" s="33" t="s">
        <v>150</v>
      </c>
      <c r="BH7" s="64" t="s">
        <v>77</v>
      </c>
      <c r="BI7" s="64" t="s">
        <v>77</v>
      </c>
      <c r="BJ7" s="64" t="s">
        <v>77</v>
      </c>
      <c r="BK7" s="65" t="s">
        <v>77</v>
      </c>
      <c r="BL7" s="64" t="s">
        <v>77</v>
      </c>
      <c r="BM7" s="65" t="s">
        <v>77</v>
      </c>
      <c r="BN7" s="22" t="s">
        <v>77</v>
      </c>
      <c r="BO7" s="22" t="s">
        <v>77</v>
      </c>
      <c r="BP7" s="25" t="s">
        <v>79</v>
      </c>
      <c r="BQ7" s="25" t="s">
        <v>80</v>
      </c>
      <c r="BR7" s="64" t="s">
        <v>77</v>
      </c>
      <c r="BS7" s="64" t="s">
        <v>77</v>
      </c>
      <c r="BT7" s="26" t="s">
        <v>77</v>
      </c>
      <c r="BU7" s="27" t="s">
        <v>77</v>
      </c>
      <c r="BV7" s="29" t="s">
        <v>77</v>
      </c>
      <c r="BW7" s="27" t="s">
        <v>77</v>
      </c>
      <c r="BX7" s="26" t="s">
        <v>77</v>
      </c>
      <c r="BY7" s="22" t="s">
        <v>77</v>
      </c>
      <c r="BZ7" s="65" t="s">
        <v>77</v>
      </c>
      <c r="CA7" s="68" t="s">
        <v>77</v>
      </c>
      <c r="CB7" s="68" t="s">
        <v>77</v>
      </c>
      <c r="CC7" s="68" t="s">
        <v>77</v>
      </c>
      <c r="CD7" s="68" t="s">
        <v>77</v>
      </c>
      <c r="CE7" s="68" t="s">
        <v>77</v>
      </c>
      <c r="CF7" s="68" t="s">
        <v>77</v>
      </c>
      <c r="CG7" s="68" t="s">
        <v>77</v>
      </c>
      <c r="CH7" s="68" t="s">
        <v>77</v>
      </c>
      <c r="CI7" s="68" t="s">
        <v>77</v>
      </c>
      <c r="CJ7" s="68" t="s">
        <v>77</v>
      </c>
      <c r="CK7" s="65" t="s">
        <v>77</v>
      </c>
      <c r="CL7" s="64" t="s">
        <v>77</v>
      </c>
      <c r="CM7" s="65" t="s">
        <v>77</v>
      </c>
      <c r="CN7" s="69" t="s">
        <v>81</v>
      </c>
    </row>
    <row r="8" spans="1:93" s="9" customFormat="1" ht="17.25" customHeight="1">
      <c r="A8" s="70">
        <v>1</v>
      </c>
      <c r="B8" s="71" t="s">
        <v>87</v>
      </c>
      <c r="C8" s="35"/>
      <c r="D8" s="72">
        <v>72619</v>
      </c>
      <c r="E8" s="72">
        <v>216872</v>
      </c>
      <c r="F8" s="72">
        <v>68964</v>
      </c>
      <c r="G8" s="72">
        <v>7348419</v>
      </c>
      <c r="H8" s="72">
        <v>72619</v>
      </c>
      <c r="I8" s="72">
        <v>4681</v>
      </c>
      <c r="J8" s="72">
        <v>14005</v>
      </c>
      <c r="K8" s="78">
        <v>3882</v>
      </c>
      <c r="L8" s="72">
        <v>446968</v>
      </c>
      <c r="M8" s="72">
        <v>4681</v>
      </c>
      <c r="N8" s="72">
        <v>330</v>
      </c>
      <c r="O8" s="72">
        <v>987</v>
      </c>
      <c r="P8" s="72">
        <v>220</v>
      </c>
      <c r="Q8" s="72">
        <v>10709</v>
      </c>
      <c r="R8" s="72">
        <v>330</v>
      </c>
      <c r="S8" s="72">
        <v>13903</v>
      </c>
      <c r="T8" s="72">
        <v>41553</v>
      </c>
      <c r="U8" s="72">
        <v>12093</v>
      </c>
      <c r="V8" s="72">
        <v>865143</v>
      </c>
      <c r="W8" s="72">
        <v>13903</v>
      </c>
      <c r="X8" s="78">
        <v>0</v>
      </c>
      <c r="Y8" s="72">
        <v>0</v>
      </c>
      <c r="Z8" s="72">
        <v>0</v>
      </c>
      <c r="AA8" s="72">
        <v>91533</v>
      </c>
      <c r="AB8" s="72">
        <v>273417</v>
      </c>
      <c r="AC8" s="78">
        <v>85159</v>
      </c>
      <c r="AD8" s="72">
        <v>8671239</v>
      </c>
      <c r="AE8" s="72">
        <v>91533</v>
      </c>
      <c r="AF8" s="82">
        <v>77561</v>
      </c>
      <c r="AG8" s="83">
        <v>7598</v>
      </c>
      <c r="AH8" s="82">
        <v>85159</v>
      </c>
      <c r="AI8" s="82">
        <v>58</v>
      </c>
      <c r="AJ8" s="72">
        <v>243249264</v>
      </c>
      <c r="AK8" s="72">
        <v>494</v>
      </c>
      <c r="AL8" s="72">
        <v>0</v>
      </c>
      <c r="AM8" s="78">
        <v>243249758</v>
      </c>
      <c r="AN8" s="88">
        <v>27303</v>
      </c>
      <c r="AO8" s="91">
        <v>1996663</v>
      </c>
      <c r="AP8" s="78">
        <v>0</v>
      </c>
      <c r="AQ8" s="88">
        <v>704105</v>
      </c>
      <c r="AR8" s="94">
        <v>7160</v>
      </c>
      <c r="AS8" s="94">
        <v>245984989</v>
      </c>
      <c r="AT8" s="97">
        <v>20329</v>
      </c>
      <c r="AU8" s="98">
        <v>1354162</v>
      </c>
      <c r="AV8" s="98">
        <v>37145869</v>
      </c>
      <c r="AW8" s="99">
        <v>554298</v>
      </c>
      <c r="AX8" s="98">
        <v>2755650</v>
      </c>
      <c r="AY8" s="106">
        <v>161736</v>
      </c>
      <c r="AZ8" s="109">
        <v>1027160</v>
      </c>
      <c r="BA8" s="112">
        <v>387660</v>
      </c>
      <c r="BB8" s="113">
        <v>48100</v>
      </c>
      <c r="BC8" s="114">
        <v>780</v>
      </c>
      <c r="BD8" s="114">
        <v>6691430</v>
      </c>
      <c r="BE8" s="115">
        <v>521710</v>
      </c>
      <c r="BF8" s="124">
        <v>16146930</v>
      </c>
      <c r="BG8" s="124">
        <v>213900</v>
      </c>
      <c r="BH8" s="127">
        <v>28102470</v>
      </c>
      <c r="BI8" s="127">
        <v>95132184</v>
      </c>
      <c r="BJ8" s="91">
        <v>148174725</v>
      </c>
      <c r="BK8" s="130">
        <v>494</v>
      </c>
      <c r="BL8" s="91">
        <v>0</v>
      </c>
      <c r="BM8" s="130">
        <v>148175219</v>
      </c>
      <c r="BN8" s="94">
        <v>26641</v>
      </c>
      <c r="BO8" s="88">
        <v>1944496</v>
      </c>
      <c r="BP8" s="91">
        <v>0</v>
      </c>
      <c r="BQ8" s="94">
        <v>699292</v>
      </c>
      <c r="BR8" s="98">
        <v>7157</v>
      </c>
      <c r="BS8" s="98">
        <v>150852805</v>
      </c>
      <c r="BT8" s="106">
        <v>8887079</v>
      </c>
      <c r="BU8" s="113">
        <v>1437</v>
      </c>
      <c r="BV8" s="133">
        <v>57907</v>
      </c>
      <c r="BW8" s="109">
        <v>0</v>
      </c>
      <c r="BX8" s="115">
        <v>18725</v>
      </c>
      <c r="BY8" s="114">
        <v>215</v>
      </c>
      <c r="BZ8" s="115">
        <v>8965363</v>
      </c>
      <c r="CA8" s="91">
        <v>212750</v>
      </c>
      <c r="CB8" s="91">
        <v>7902</v>
      </c>
      <c r="CC8" s="91">
        <v>68019</v>
      </c>
      <c r="CD8" s="91">
        <v>2979</v>
      </c>
      <c r="CE8" s="91">
        <v>6</v>
      </c>
      <c r="CF8" s="91">
        <v>291656</v>
      </c>
      <c r="CG8" s="91">
        <v>196</v>
      </c>
      <c r="CH8" s="91">
        <v>1775</v>
      </c>
      <c r="CI8" s="91">
        <v>497</v>
      </c>
      <c r="CJ8" s="98">
        <v>297</v>
      </c>
      <c r="CK8" s="99">
        <v>8412341</v>
      </c>
      <c r="CL8" s="98">
        <v>258601</v>
      </c>
      <c r="CM8" s="99">
        <v>8670942</v>
      </c>
      <c r="CN8" s="41">
        <f>+BT8/BM8</f>
        <v>0.05997682378994831</v>
      </c>
      <c r="CO8" s="40"/>
    </row>
    <row r="9" spans="1:93" s="9" customFormat="1" ht="17.25" customHeight="1">
      <c r="A9" s="10">
        <v>2</v>
      </c>
      <c r="B9" s="73" t="s">
        <v>88</v>
      </c>
      <c r="C9" s="35"/>
      <c r="D9" s="74">
        <v>21621</v>
      </c>
      <c r="E9" s="74">
        <v>64863</v>
      </c>
      <c r="F9" s="74">
        <v>19821</v>
      </c>
      <c r="G9" s="74">
        <v>1804228</v>
      </c>
      <c r="H9" s="74">
        <v>21621</v>
      </c>
      <c r="I9" s="74">
        <v>1347</v>
      </c>
      <c r="J9" s="74">
        <v>4041</v>
      </c>
      <c r="K9" s="79">
        <v>1088</v>
      </c>
      <c r="L9" s="74">
        <v>140838</v>
      </c>
      <c r="M9" s="74">
        <v>1347</v>
      </c>
      <c r="N9" s="74">
        <v>106</v>
      </c>
      <c r="O9" s="74">
        <v>318</v>
      </c>
      <c r="P9" s="74">
        <v>59</v>
      </c>
      <c r="Q9" s="74">
        <v>2298</v>
      </c>
      <c r="R9" s="74">
        <v>106</v>
      </c>
      <c r="S9" s="74">
        <v>5420</v>
      </c>
      <c r="T9" s="74">
        <v>16260</v>
      </c>
      <c r="U9" s="74">
        <v>4137</v>
      </c>
      <c r="V9" s="74">
        <v>222488</v>
      </c>
      <c r="W9" s="74">
        <v>5420</v>
      </c>
      <c r="X9" s="79">
        <v>0</v>
      </c>
      <c r="Y9" s="74">
        <v>0</v>
      </c>
      <c r="Z9" s="74">
        <v>0</v>
      </c>
      <c r="AA9" s="74">
        <v>28494</v>
      </c>
      <c r="AB9" s="74">
        <v>85482</v>
      </c>
      <c r="AC9" s="79">
        <v>25105</v>
      </c>
      <c r="AD9" s="74">
        <v>2169852</v>
      </c>
      <c r="AE9" s="74">
        <v>28494</v>
      </c>
      <c r="AF9" s="84">
        <v>22812</v>
      </c>
      <c r="AG9" s="85">
        <v>2293</v>
      </c>
      <c r="AH9" s="84">
        <v>25105</v>
      </c>
      <c r="AI9" s="84">
        <v>12</v>
      </c>
      <c r="AJ9" s="74">
        <v>64720877</v>
      </c>
      <c r="AK9" s="74">
        <v>1139</v>
      </c>
      <c r="AL9" s="74">
        <v>0</v>
      </c>
      <c r="AM9" s="79">
        <v>64722016</v>
      </c>
      <c r="AN9" s="89">
        <v>0</v>
      </c>
      <c r="AO9" s="92">
        <v>509530</v>
      </c>
      <c r="AP9" s="79">
        <v>0</v>
      </c>
      <c r="AQ9" s="89">
        <v>40583</v>
      </c>
      <c r="AR9" s="95">
        <v>635</v>
      </c>
      <c r="AS9" s="95">
        <v>65272764</v>
      </c>
      <c r="AT9" s="100">
        <v>845</v>
      </c>
      <c r="AU9" s="101">
        <v>411334</v>
      </c>
      <c r="AV9" s="101">
        <v>10324407</v>
      </c>
      <c r="AW9" s="102">
        <v>167251</v>
      </c>
      <c r="AX9" s="101">
        <v>866592</v>
      </c>
      <c r="AY9" s="107">
        <v>81600</v>
      </c>
      <c r="AZ9" s="110">
        <v>357740</v>
      </c>
      <c r="BA9" s="116">
        <v>148300</v>
      </c>
      <c r="BB9" s="117">
        <v>27040</v>
      </c>
      <c r="BC9" s="118">
        <v>520</v>
      </c>
      <c r="BD9" s="118">
        <v>1738900</v>
      </c>
      <c r="BE9" s="119">
        <v>159730</v>
      </c>
      <c r="BF9" s="125">
        <v>4789100</v>
      </c>
      <c r="BG9" s="125">
        <v>70840</v>
      </c>
      <c r="BH9" s="128">
        <v>8284650</v>
      </c>
      <c r="BI9" s="128">
        <v>27428849</v>
      </c>
      <c r="BJ9" s="92">
        <v>37308975</v>
      </c>
      <c r="BK9" s="131">
        <v>154</v>
      </c>
      <c r="BL9" s="92">
        <v>0</v>
      </c>
      <c r="BM9" s="131">
        <v>37309129</v>
      </c>
      <c r="BN9" s="95">
        <v>0</v>
      </c>
      <c r="BO9" s="89">
        <v>494519</v>
      </c>
      <c r="BP9" s="92">
        <v>0</v>
      </c>
      <c r="BQ9" s="95">
        <v>39634</v>
      </c>
      <c r="BR9" s="101">
        <v>635</v>
      </c>
      <c r="BS9" s="101">
        <v>37843917</v>
      </c>
      <c r="BT9" s="107">
        <v>2237533</v>
      </c>
      <c r="BU9" s="117">
        <v>0</v>
      </c>
      <c r="BV9" s="134">
        <v>14826</v>
      </c>
      <c r="BW9" s="110">
        <v>0</v>
      </c>
      <c r="BX9" s="119">
        <v>883</v>
      </c>
      <c r="BY9" s="118">
        <v>19</v>
      </c>
      <c r="BZ9" s="119">
        <v>2253261</v>
      </c>
      <c r="CA9" s="92">
        <v>67146</v>
      </c>
      <c r="CB9" s="92">
        <v>1531</v>
      </c>
      <c r="CC9" s="92">
        <v>13178</v>
      </c>
      <c r="CD9" s="92">
        <v>910</v>
      </c>
      <c r="CE9" s="92">
        <v>0</v>
      </c>
      <c r="CF9" s="92">
        <v>82765</v>
      </c>
      <c r="CG9" s="92">
        <v>37</v>
      </c>
      <c r="CH9" s="92">
        <v>344</v>
      </c>
      <c r="CI9" s="92">
        <v>263</v>
      </c>
      <c r="CJ9" s="101">
        <v>344</v>
      </c>
      <c r="CK9" s="102">
        <v>2115384</v>
      </c>
      <c r="CL9" s="101">
        <v>54124</v>
      </c>
      <c r="CM9" s="102">
        <v>2169508</v>
      </c>
      <c r="CN9" s="41">
        <f aca="true" t="shared" si="0" ref="CN9:CN28">+BT9/BM9</f>
        <v>0.05997280183088702</v>
      </c>
      <c r="CO9" s="40"/>
    </row>
    <row r="10" spans="1:93" s="9" customFormat="1" ht="17.25" customHeight="1">
      <c r="A10" s="10">
        <v>3</v>
      </c>
      <c r="B10" s="73" t="s">
        <v>89</v>
      </c>
      <c r="C10" s="35"/>
      <c r="D10" s="74">
        <v>54837</v>
      </c>
      <c r="E10" s="74">
        <v>164511</v>
      </c>
      <c r="F10" s="74">
        <v>50611</v>
      </c>
      <c r="G10" s="74">
        <v>4841670</v>
      </c>
      <c r="H10" s="74">
        <v>54837</v>
      </c>
      <c r="I10" s="74">
        <v>3666</v>
      </c>
      <c r="J10" s="74">
        <v>10998</v>
      </c>
      <c r="K10" s="79">
        <v>2929</v>
      </c>
      <c r="L10" s="74">
        <v>321375</v>
      </c>
      <c r="M10" s="74">
        <v>3666</v>
      </c>
      <c r="N10" s="74">
        <v>448</v>
      </c>
      <c r="O10" s="74">
        <v>1344</v>
      </c>
      <c r="P10" s="74">
        <v>276</v>
      </c>
      <c r="Q10" s="74">
        <v>15589</v>
      </c>
      <c r="R10" s="74">
        <v>448</v>
      </c>
      <c r="S10" s="74">
        <v>11673</v>
      </c>
      <c r="T10" s="74">
        <v>35019</v>
      </c>
      <c r="U10" s="74">
        <v>9151</v>
      </c>
      <c r="V10" s="74">
        <v>575338</v>
      </c>
      <c r="W10" s="74">
        <v>11673</v>
      </c>
      <c r="X10" s="79">
        <v>0</v>
      </c>
      <c r="Y10" s="74">
        <v>0</v>
      </c>
      <c r="Z10" s="74">
        <v>0</v>
      </c>
      <c r="AA10" s="74">
        <v>70624</v>
      </c>
      <c r="AB10" s="74">
        <v>211872</v>
      </c>
      <c r="AC10" s="79">
        <v>62967</v>
      </c>
      <c r="AD10" s="74">
        <v>5753972</v>
      </c>
      <c r="AE10" s="74">
        <v>70624</v>
      </c>
      <c r="AF10" s="84">
        <v>56434</v>
      </c>
      <c r="AG10" s="85">
        <v>6533</v>
      </c>
      <c r="AH10" s="84">
        <v>62967</v>
      </c>
      <c r="AI10" s="84">
        <v>28</v>
      </c>
      <c r="AJ10" s="74">
        <v>168907023</v>
      </c>
      <c r="AK10" s="74">
        <v>0</v>
      </c>
      <c r="AL10" s="74">
        <v>0</v>
      </c>
      <c r="AM10" s="79">
        <v>168907023</v>
      </c>
      <c r="AN10" s="89">
        <v>9722</v>
      </c>
      <c r="AO10" s="92">
        <v>1940296</v>
      </c>
      <c r="AP10" s="79">
        <v>0</v>
      </c>
      <c r="AQ10" s="89">
        <v>134087</v>
      </c>
      <c r="AR10" s="95">
        <v>4285</v>
      </c>
      <c r="AS10" s="95">
        <v>170995413</v>
      </c>
      <c r="AT10" s="100">
        <v>16959</v>
      </c>
      <c r="AU10" s="101">
        <v>1007933</v>
      </c>
      <c r="AV10" s="101">
        <v>26624030</v>
      </c>
      <c r="AW10" s="102">
        <v>389515</v>
      </c>
      <c r="AX10" s="101">
        <v>2107562</v>
      </c>
      <c r="AY10" s="107">
        <v>176802</v>
      </c>
      <c r="AZ10" s="110">
        <v>798040</v>
      </c>
      <c r="BA10" s="116">
        <v>258420</v>
      </c>
      <c r="BB10" s="117">
        <v>42900</v>
      </c>
      <c r="BC10" s="118">
        <v>0</v>
      </c>
      <c r="BD10" s="118">
        <v>4371330</v>
      </c>
      <c r="BE10" s="119">
        <v>368740</v>
      </c>
      <c r="BF10" s="125">
        <v>13281920</v>
      </c>
      <c r="BG10" s="125">
        <v>189520</v>
      </c>
      <c r="BH10" s="128">
        <v>20779110</v>
      </c>
      <c r="BI10" s="128">
        <v>70412781</v>
      </c>
      <c r="BJ10" s="92">
        <v>98558999</v>
      </c>
      <c r="BK10" s="131">
        <v>0</v>
      </c>
      <c r="BL10" s="92">
        <v>0</v>
      </c>
      <c r="BM10" s="131">
        <v>98558999</v>
      </c>
      <c r="BN10" s="95">
        <v>3702</v>
      </c>
      <c r="BO10" s="89">
        <v>1886461</v>
      </c>
      <c r="BP10" s="92">
        <v>0</v>
      </c>
      <c r="BQ10" s="95">
        <v>129190</v>
      </c>
      <c r="BR10" s="101">
        <v>4280</v>
      </c>
      <c r="BS10" s="101">
        <v>100582632</v>
      </c>
      <c r="BT10" s="107">
        <v>5911020</v>
      </c>
      <c r="BU10" s="117">
        <v>201</v>
      </c>
      <c r="BV10" s="134">
        <v>55858</v>
      </c>
      <c r="BW10" s="110">
        <v>0</v>
      </c>
      <c r="BX10" s="119">
        <v>2500</v>
      </c>
      <c r="BY10" s="118">
        <v>129</v>
      </c>
      <c r="BZ10" s="119">
        <v>5969708</v>
      </c>
      <c r="CA10" s="92">
        <v>168968</v>
      </c>
      <c r="CB10" s="92">
        <v>5524</v>
      </c>
      <c r="CC10" s="92">
        <v>37411</v>
      </c>
      <c r="CD10" s="92">
        <v>1636</v>
      </c>
      <c r="CE10" s="92">
        <v>0</v>
      </c>
      <c r="CF10" s="92">
        <v>213539</v>
      </c>
      <c r="CG10" s="92">
        <v>127</v>
      </c>
      <c r="CH10" s="92">
        <v>1194</v>
      </c>
      <c r="CI10" s="92">
        <v>876</v>
      </c>
      <c r="CJ10" s="101">
        <v>0</v>
      </c>
      <c r="CK10" s="102">
        <v>5566995</v>
      </c>
      <c r="CL10" s="101">
        <v>186977</v>
      </c>
      <c r="CM10" s="102">
        <v>5753972</v>
      </c>
      <c r="CN10" s="41">
        <f t="shared" si="0"/>
        <v>0.05997443216727475</v>
      </c>
      <c r="CO10" s="40"/>
    </row>
    <row r="11" spans="1:93" s="9" customFormat="1" ht="17.25" customHeight="1">
      <c r="A11" s="10">
        <v>4</v>
      </c>
      <c r="B11" s="73" t="s">
        <v>90</v>
      </c>
      <c r="C11" s="36"/>
      <c r="D11" s="74">
        <v>17547</v>
      </c>
      <c r="E11" s="74">
        <v>52641</v>
      </c>
      <c r="F11" s="74">
        <v>15853</v>
      </c>
      <c r="G11" s="74">
        <v>1402526</v>
      </c>
      <c r="H11" s="74">
        <v>17547</v>
      </c>
      <c r="I11" s="74">
        <v>1144</v>
      </c>
      <c r="J11" s="74">
        <v>3432</v>
      </c>
      <c r="K11" s="79">
        <v>894</v>
      </c>
      <c r="L11" s="74">
        <v>119848</v>
      </c>
      <c r="M11" s="74">
        <v>1144</v>
      </c>
      <c r="N11" s="74">
        <v>131</v>
      </c>
      <c r="O11" s="74">
        <v>393</v>
      </c>
      <c r="P11" s="74">
        <v>92</v>
      </c>
      <c r="Q11" s="74">
        <v>6880</v>
      </c>
      <c r="R11" s="74">
        <v>131</v>
      </c>
      <c r="S11" s="74">
        <v>4675</v>
      </c>
      <c r="T11" s="74">
        <v>14025</v>
      </c>
      <c r="U11" s="74">
        <v>3580</v>
      </c>
      <c r="V11" s="74">
        <v>187477</v>
      </c>
      <c r="W11" s="74">
        <v>4675</v>
      </c>
      <c r="X11" s="79">
        <v>0</v>
      </c>
      <c r="Y11" s="74">
        <v>0</v>
      </c>
      <c r="Z11" s="74">
        <v>0</v>
      </c>
      <c r="AA11" s="74">
        <v>23497</v>
      </c>
      <c r="AB11" s="74">
        <v>70491</v>
      </c>
      <c r="AC11" s="79">
        <v>20419</v>
      </c>
      <c r="AD11" s="74">
        <v>1716731</v>
      </c>
      <c r="AE11" s="74">
        <v>23497</v>
      </c>
      <c r="AF11" s="84">
        <v>18737</v>
      </c>
      <c r="AG11" s="85">
        <v>1682</v>
      </c>
      <c r="AH11" s="84">
        <v>20419</v>
      </c>
      <c r="AI11" s="84">
        <v>8</v>
      </c>
      <c r="AJ11" s="74">
        <v>51808684</v>
      </c>
      <c r="AK11" s="74">
        <v>695</v>
      </c>
      <c r="AL11" s="74">
        <v>0</v>
      </c>
      <c r="AM11" s="79">
        <v>51809379</v>
      </c>
      <c r="AN11" s="89">
        <v>4391</v>
      </c>
      <c r="AO11" s="92">
        <v>334489</v>
      </c>
      <c r="AP11" s="79">
        <v>0</v>
      </c>
      <c r="AQ11" s="89">
        <v>38443</v>
      </c>
      <c r="AR11" s="95">
        <v>0</v>
      </c>
      <c r="AS11" s="95">
        <v>52186702</v>
      </c>
      <c r="AT11" s="100">
        <v>2455</v>
      </c>
      <c r="AU11" s="101">
        <v>292192</v>
      </c>
      <c r="AV11" s="101">
        <v>8216649</v>
      </c>
      <c r="AW11" s="102">
        <v>143267</v>
      </c>
      <c r="AX11" s="101">
        <v>679958</v>
      </c>
      <c r="AY11" s="107">
        <v>60572</v>
      </c>
      <c r="AZ11" s="110">
        <v>340440</v>
      </c>
      <c r="BA11" s="116">
        <v>118020</v>
      </c>
      <c r="BB11" s="117">
        <v>20540</v>
      </c>
      <c r="BC11" s="118">
        <v>0</v>
      </c>
      <c r="BD11" s="118">
        <v>1529020</v>
      </c>
      <c r="BE11" s="119">
        <v>131410</v>
      </c>
      <c r="BF11" s="125">
        <v>3928760</v>
      </c>
      <c r="BG11" s="125">
        <v>68540</v>
      </c>
      <c r="BH11" s="128">
        <v>6738270</v>
      </c>
      <c r="BI11" s="128">
        <v>22270093</v>
      </c>
      <c r="BJ11" s="92">
        <v>29564468</v>
      </c>
      <c r="BK11" s="131">
        <v>281</v>
      </c>
      <c r="BL11" s="92">
        <v>0</v>
      </c>
      <c r="BM11" s="131">
        <v>29564749</v>
      </c>
      <c r="BN11" s="95">
        <v>3478</v>
      </c>
      <c r="BO11" s="89">
        <v>312244</v>
      </c>
      <c r="BP11" s="92">
        <v>0</v>
      </c>
      <c r="BQ11" s="95">
        <v>36138</v>
      </c>
      <c r="BR11" s="101">
        <v>0</v>
      </c>
      <c r="BS11" s="101">
        <v>29916609</v>
      </c>
      <c r="BT11" s="107">
        <v>1773053</v>
      </c>
      <c r="BU11" s="117">
        <v>188</v>
      </c>
      <c r="BV11" s="134">
        <v>9316</v>
      </c>
      <c r="BW11" s="110">
        <v>0</v>
      </c>
      <c r="BX11" s="119">
        <v>979</v>
      </c>
      <c r="BY11" s="118">
        <v>0</v>
      </c>
      <c r="BZ11" s="119">
        <v>1783536</v>
      </c>
      <c r="CA11" s="92">
        <v>55369</v>
      </c>
      <c r="CB11" s="92">
        <v>1296</v>
      </c>
      <c r="CC11" s="92">
        <v>8378</v>
      </c>
      <c r="CD11" s="92">
        <v>1474</v>
      </c>
      <c r="CE11" s="92">
        <v>0</v>
      </c>
      <c r="CF11" s="92">
        <v>66517</v>
      </c>
      <c r="CG11" s="92">
        <v>33</v>
      </c>
      <c r="CH11" s="92">
        <v>203</v>
      </c>
      <c r="CI11" s="92">
        <v>52</v>
      </c>
      <c r="CJ11" s="101">
        <v>89</v>
      </c>
      <c r="CK11" s="102">
        <v>1693349</v>
      </c>
      <c r="CL11" s="101">
        <v>23293</v>
      </c>
      <c r="CM11" s="102">
        <v>1716642</v>
      </c>
      <c r="CN11" s="41">
        <f t="shared" si="0"/>
        <v>0.059971860407135535</v>
      </c>
      <c r="CO11" s="40"/>
    </row>
    <row r="12" spans="1:93" s="9" customFormat="1" ht="17.25" customHeight="1">
      <c r="A12" s="10">
        <v>5</v>
      </c>
      <c r="B12" s="73" t="s">
        <v>91</v>
      </c>
      <c r="C12" s="36"/>
      <c r="D12" s="74">
        <v>13243</v>
      </c>
      <c r="E12" s="74">
        <v>39729</v>
      </c>
      <c r="F12" s="74">
        <v>12029</v>
      </c>
      <c r="G12" s="74">
        <v>989249</v>
      </c>
      <c r="H12" s="74">
        <v>13243</v>
      </c>
      <c r="I12" s="74">
        <v>996</v>
      </c>
      <c r="J12" s="74">
        <v>2988</v>
      </c>
      <c r="K12" s="79">
        <v>769</v>
      </c>
      <c r="L12" s="74">
        <v>81168</v>
      </c>
      <c r="M12" s="74">
        <v>996</v>
      </c>
      <c r="N12" s="74">
        <v>59</v>
      </c>
      <c r="O12" s="74">
        <v>177</v>
      </c>
      <c r="P12" s="74">
        <v>30</v>
      </c>
      <c r="Q12" s="74">
        <v>1786</v>
      </c>
      <c r="R12" s="74">
        <v>59</v>
      </c>
      <c r="S12" s="74">
        <v>3159</v>
      </c>
      <c r="T12" s="74">
        <v>9477</v>
      </c>
      <c r="U12" s="74">
        <v>2466</v>
      </c>
      <c r="V12" s="74">
        <v>131975</v>
      </c>
      <c r="W12" s="74">
        <v>3159</v>
      </c>
      <c r="X12" s="79">
        <v>0</v>
      </c>
      <c r="Y12" s="74">
        <v>0</v>
      </c>
      <c r="Z12" s="74">
        <v>0</v>
      </c>
      <c r="AA12" s="74">
        <v>17457</v>
      </c>
      <c r="AB12" s="74">
        <v>52371</v>
      </c>
      <c r="AC12" s="79">
        <v>15294</v>
      </c>
      <c r="AD12" s="74">
        <v>1204178</v>
      </c>
      <c r="AE12" s="74">
        <v>17457</v>
      </c>
      <c r="AF12" s="84">
        <v>13703</v>
      </c>
      <c r="AG12" s="85">
        <v>1591</v>
      </c>
      <c r="AH12" s="84">
        <v>15294</v>
      </c>
      <c r="AI12" s="84">
        <v>10</v>
      </c>
      <c r="AJ12" s="74">
        <v>37324604</v>
      </c>
      <c r="AK12" s="74">
        <v>4475</v>
      </c>
      <c r="AL12" s="74">
        <v>0</v>
      </c>
      <c r="AM12" s="79">
        <v>37329079</v>
      </c>
      <c r="AN12" s="89">
        <v>995</v>
      </c>
      <c r="AO12" s="92">
        <v>230297</v>
      </c>
      <c r="AP12" s="79">
        <v>0</v>
      </c>
      <c r="AQ12" s="89">
        <v>216028</v>
      </c>
      <c r="AR12" s="95">
        <v>69</v>
      </c>
      <c r="AS12" s="95">
        <v>37776468</v>
      </c>
      <c r="AT12" s="100">
        <v>2571</v>
      </c>
      <c r="AU12" s="101">
        <v>206323</v>
      </c>
      <c r="AV12" s="101">
        <v>6103831</v>
      </c>
      <c r="AW12" s="102">
        <v>88480</v>
      </c>
      <c r="AX12" s="101">
        <v>498814</v>
      </c>
      <c r="AY12" s="107">
        <v>44897</v>
      </c>
      <c r="AZ12" s="110">
        <v>204020</v>
      </c>
      <c r="BA12" s="116">
        <v>71500</v>
      </c>
      <c r="BB12" s="117">
        <v>13260</v>
      </c>
      <c r="BC12" s="118">
        <v>0</v>
      </c>
      <c r="BD12" s="118">
        <v>988720</v>
      </c>
      <c r="BE12" s="119">
        <v>100280</v>
      </c>
      <c r="BF12" s="125">
        <v>3163270</v>
      </c>
      <c r="BG12" s="125">
        <v>46230</v>
      </c>
      <c r="BH12" s="128">
        <v>5047020</v>
      </c>
      <c r="BI12" s="128">
        <v>16579216</v>
      </c>
      <c r="BJ12" s="92">
        <v>20761385</v>
      </c>
      <c r="BK12" s="131">
        <v>4475</v>
      </c>
      <c r="BL12" s="92">
        <v>0</v>
      </c>
      <c r="BM12" s="131">
        <v>20765860</v>
      </c>
      <c r="BN12" s="95">
        <v>995</v>
      </c>
      <c r="BO12" s="89">
        <v>215326</v>
      </c>
      <c r="BP12" s="92">
        <v>0</v>
      </c>
      <c r="BQ12" s="95">
        <v>215003</v>
      </c>
      <c r="BR12" s="101">
        <v>68</v>
      </c>
      <c r="BS12" s="101">
        <v>21197252</v>
      </c>
      <c r="BT12" s="107">
        <v>1245335</v>
      </c>
      <c r="BU12" s="117">
        <v>54</v>
      </c>
      <c r="BV12" s="134">
        <v>6459</v>
      </c>
      <c r="BW12" s="110">
        <v>0</v>
      </c>
      <c r="BX12" s="119">
        <v>6144</v>
      </c>
      <c r="BY12" s="118">
        <v>2</v>
      </c>
      <c r="BZ12" s="119">
        <v>1257994</v>
      </c>
      <c r="CA12" s="92">
        <v>43108</v>
      </c>
      <c r="CB12" s="92">
        <v>1279</v>
      </c>
      <c r="CC12" s="92">
        <v>8567</v>
      </c>
      <c r="CD12" s="92">
        <v>423</v>
      </c>
      <c r="CE12" s="92">
        <v>0</v>
      </c>
      <c r="CF12" s="92">
        <v>53377</v>
      </c>
      <c r="CG12" s="92">
        <v>22</v>
      </c>
      <c r="CH12" s="92">
        <v>181</v>
      </c>
      <c r="CI12" s="92">
        <v>236</v>
      </c>
      <c r="CJ12" s="101">
        <v>0</v>
      </c>
      <c r="CK12" s="102">
        <v>1166709</v>
      </c>
      <c r="CL12" s="101">
        <v>37469</v>
      </c>
      <c r="CM12" s="102">
        <v>1204178</v>
      </c>
      <c r="CN12" s="41">
        <f t="shared" si="0"/>
        <v>0.05997030703279325</v>
      </c>
      <c r="CO12" s="40"/>
    </row>
    <row r="13" spans="1:93" s="9" customFormat="1" ht="17.25" customHeight="1">
      <c r="A13" s="10">
        <v>6</v>
      </c>
      <c r="B13" s="73" t="s">
        <v>92</v>
      </c>
      <c r="C13" s="36"/>
      <c r="D13" s="74">
        <v>15601</v>
      </c>
      <c r="E13" s="74">
        <v>46803</v>
      </c>
      <c r="F13" s="74">
        <v>14373</v>
      </c>
      <c r="G13" s="74">
        <v>1361768</v>
      </c>
      <c r="H13" s="74">
        <v>15601</v>
      </c>
      <c r="I13" s="74">
        <v>850</v>
      </c>
      <c r="J13" s="74">
        <v>2550</v>
      </c>
      <c r="K13" s="79">
        <v>678</v>
      </c>
      <c r="L13" s="74">
        <v>59470</v>
      </c>
      <c r="M13" s="74">
        <v>850</v>
      </c>
      <c r="N13" s="74">
        <v>168</v>
      </c>
      <c r="O13" s="74">
        <v>504</v>
      </c>
      <c r="P13" s="74">
        <v>75</v>
      </c>
      <c r="Q13" s="74">
        <v>3376</v>
      </c>
      <c r="R13" s="74">
        <v>168</v>
      </c>
      <c r="S13" s="74">
        <v>3652</v>
      </c>
      <c r="T13" s="74">
        <v>10956</v>
      </c>
      <c r="U13" s="74">
        <v>2875</v>
      </c>
      <c r="V13" s="74">
        <v>150043</v>
      </c>
      <c r="W13" s="74">
        <v>3652</v>
      </c>
      <c r="X13" s="79">
        <v>0</v>
      </c>
      <c r="Y13" s="74">
        <v>0</v>
      </c>
      <c r="Z13" s="74">
        <v>0</v>
      </c>
      <c r="AA13" s="74">
        <v>20271</v>
      </c>
      <c r="AB13" s="74">
        <v>60813</v>
      </c>
      <c r="AC13" s="79">
        <v>18001</v>
      </c>
      <c r="AD13" s="74">
        <v>1574657</v>
      </c>
      <c r="AE13" s="74">
        <v>20271</v>
      </c>
      <c r="AF13" s="84">
        <v>16265</v>
      </c>
      <c r="AG13" s="85">
        <v>1736</v>
      </c>
      <c r="AH13" s="84">
        <v>18001</v>
      </c>
      <c r="AI13" s="84">
        <v>12</v>
      </c>
      <c r="AJ13" s="74">
        <v>47659285</v>
      </c>
      <c r="AK13" s="74">
        <v>152</v>
      </c>
      <c r="AL13" s="74">
        <v>0</v>
      </c>
      <c r="AM13" s="79">
        <v>47659437</v>
      </c>
      <c r="AN13" s="89">
        <v>873</v>
      </c>
      <c r="AO13" s="92">
        <v>258752</v>
      </c>
      <c r="AP13" s="79">
        <v>0</v>
      </c>
      <c r="AQ13" s="89">
        <v>64283</v>
      </c>
      <c r="AR13" s="95">
        <v>1595</v>
      </c>
      <c r="AS13" s="95">
        <v>47984940</v>
      </c>
      <c r="AT13" s="100">
        <v>4371</v>
      </c>
      <c r="AU13" s="101">
        <v>344104</v>
      </c>
      <c r="AV13" s="101">
        <v>7761353</v>
      </c>
      <c r="AW13" s="102">
        <v>91192</v>
      </c>
      <c r="AX13" s="101">
        <v>639522</v>
      </c>
      <c r="AY13" s="107">
        <v>50292</v>
      </c>
      <c r="AZ13" s="110">
        <v>264280</v>
      </c>
      <c r="BA13" s="116">
        <v>81520</v>
      </c>
      <c r="BB13" s="117">
        <v>13260</v>
      </c>
      <c r="BC13" s="118">
        <v>0</v>
      </c>
      <c r="BD13" s="118">
        <v>1204220</v>
      </c>
      <c r="BE13" s="119">
        <v>111200</v>
      </c>
      <c r="BF13" s="125">
        <v>3995520</v>
      </c>
      <c r="BG13" s="125">
        <v>62330</v>
      </c>
      <c r="BH13" s="128">
        <v>5940330</v>
      </c>
      <c r="BI13" s="128">
        <v>20563494</v>
      </c>
      <c r="BJ13" s="92">
        <v>27108974</v>
      </c>
      <c r="BK13" s="131">
        <v>152</v>
      </c>
      <c r="BL13" s="92">
        <v>0</v>
      </c>
      <c r="BM13" s="131">
        <v>27109126</v>
      </c>
      <c r="BN13" s="95">
        <v>872</v>
      </c>
      <c r="BO13" s="89">
        <v>247662</v>
      </c>
      <c r="BP13" s="92">
        <v>0</v>
      </c>
      <c r="BQ13" s="95">
        <v>63048</v>
      </c>
      <c r="BR13" s="101">
        <v>738</v>
      </c>
      <c r="BS13" s="101">
        <v>27421446</v>
      </c>
      <c r="BT13" s="107">
        <v>1625826</v>
      </c>
      <c r="BU13" s="117">
        <v>47</v>
      </c>
      <c r="BV13" s="134">
        <v>7423</v>
      </c>
      <c r="BW13" s="110">
        <v>0</v>
      </c>
      <c r="BX13" s="119">
        <v>1529</v>
      </c>
      <c r="BY13" s="118">
        <v>22</v>
      </c>
      <c r="BZ13" s="119">
        <v>1634847</v>
      </c>
      <c r="CA13" s="92">
        <v>49232</v>
      </c>
      <c r="CB13" s="92">
        <v>686</v>
      </c>
      <c r="CC13" s="92">
        <v>9585</v>
      </c>
      <c r="CD13" s="92">
        <v>253</v>
      </c>
      <c r="CE13" s="92">
        <v>0</v>
      </c>
      <c r="CF13" s="92">
        <v>59756</v>
      </c>
      <c r="CG13" s="92">
        <v>31</v>
      </c>
      <c r="CH13" s="92">
        <v>236</v>
      </c>
      <c r="CI13" s="92">
        <v>167</v>
      </c>
      <c r="CJ13" s="101">
        <v>0</v>
      </c>
      <c r="CK13" s="102">
        <v>1523366</v>
      </c>
      <c r="CL13" s="101">
        <v>51291</v>
      </c>
      <c r="CM13" s="102">
        <v>1574657</v>
      </c>
      <c r="CN13" s="41">
        <f t="shared" si="0"/>
        <v>0.05997338313304531</v>
      </c>
      <c r="CO13" s="40"/>
    </row>
    <row r="14" spans="1:93" s="9" customFormat="1" ht="17.25" customHeight="1">
      <c r="A14" s="10">
        <v>7</v>
      </c>
      <c r="B14" s="73" t="s">
        <v>93</v>
      </c>
      <c r="C14" s="36"/>
      <c r="D14" s="74">
        <v>9040</v>
      </c>
      <c r="E14" s="74">
        <v>27120</v>
      </c>
      <c r="F14" s="74">
        <v>8317</v>
      </c>
      <c r="G14" s="74">
        <v>724520</v>
      </c>
      <c r="H14" s="74">
        <v>9040</v>
      </c>
      <c r="I14" s="74">
        <v>548</v>
      </c>
      <c r="J14" s="74">
        <v>1644</v>
      </c>
      <c r="K14" s="79">
        <v>445</v>
      </c>
      <c r="L14" s="74">
        <v>41429</v>
      </c>
      <c r="M14" s="74">
        <v>548</v>
      </c>
      <c r="N14" s="74">
        <v>11</v>
      </c>
      <c r="O14" s="74">
        <v>33</v>
      </c>
      <c r="P14" s="74">
        <v>6</v>
      </c>
      <c r="Q14" s="74">
        <v>893</v>
      </c>
      <c r="R14" s="74">
        <v>11</v>
      </c>
      <c r="S14" s="74">
        <v>2605</v>
      </c>
      <c r="T14" s="74">
        <v>7815</v>
      </c>
      <c r="U14" s="74">
        <v>1997</v>
      </c>
      <c r="V14" s="74">
        <v>92028</v>
      </c>
      <c r="W14" s="74">
        <v>2605</v>
      </c>
      <c r="X14" s="79">
        <v>10</v>
      </c>
      <c r="Y14" s="74">
        <v>30</v>
      </c>
      <c r="Z14" s="74">
        <v>10</v>
      </c>
      <c r="AA14" s="74">
        <v>12214</v>
      </c>
      <c r="AB14" s="74">
        <v>36642</v>
      </c>
      <c r="AC14" s="79">
        <v>10765</v>
      </c>
      <c r="AD14" s="74">
        <v>858870</v>
      </c>
      <c r="AE14" s="74">
        <v>12214</v>
      </c>
      <c r="AF14" s="84">
        <v>10102</v>
      </c>
      <c r="AG14" s="85">
        <v>663</v>
      </c>
      <c r="AH14" s="84">
        <v>10765</v>
      </c>
      <c r="AI14" s="84">
        <v>6</v>
      </c>
      <c r="AJ14" s="74">
        <v>26647366</v>
      </c>
      <c r="AK14" s="74">
        <v>0</v>
      </c>
      <c r="AL14" s="74">
        <v>0</v>
      </c>
      <c r="AM14" s="79">
        <v>26647366</v>
      </c>
      <c r="AN14" s="89">
        <v>0</v>
      </c>
      <c r="AO14" s="92">
        <v>134810</v>
      </c>
      <c r="AP14" s="79">
        <v>0</v>
      </c>
      <c r="AQ14" s="89">
        <v>45732</v>
      </c>
      <c r="AR14" s="95">
        <v>0</v>
      </c>
      <c r="AS14" s="95">
        <v>26827908</v>
      </c>
      <c r="AT14" s="100">
        <v>841</v>
      </c>
      <c r="AU14" s="101">
        <v>150372</v>
      </c>
      <c r="AV14" s="101">
        <v>4451308</v>
      </c>
      <c r="AW14" s="102">
        <v>61329</v>
      </c>
      <c r="AX14" s="101">
        <v>358613</v>
      </c>
      <c r="AY14" s="107">
        <v>33009</v>
      </c>
      <c r="AZ14" s="110">
        <v>166660</v>
      </c>
      <c r="BA14" s="116">
        <v>60040</v>
      </c>
      <c r="BB14" s="117">
        <v>9100</v>
      </c>
      <c r="BC14" s="118">
        <v>260</v>
      </c>
      <c r="BD14" s="118">
        <v>792830</v>
      </c>
      <c r="BE14" s="119">
        <v>65000</v>
      </c>
      <c r="BF14" s="125">
        <v>2070930</v>
      </c>
      <c r="BG14" s="125">
        <v>30360</v>
      </c>
      <c r="BH14" s="128">
        <v>3552450</v>
      </c>
      <c r="BI14" s="128">
        <v>11803102</v>
      </c>
      <c r="BJ14" s="92">
        <v>14857109</v>
      </c>
      <c r="BK14" s="131">
        <v>0</v>
      </c>
      <c r="BL14" s="92">
        <v>0</v>
      </c>
      <c r="BM14" s="131">
        <v>14857109</v>
      </c>
      <c r="BN14" s="95">
        <v>0</v>
      </c>
      <c r="BO14" s="89">
        <v>122951</v>
      </c>
      <c r="BP14" s="92">
        <v>0</v>
      </c>
      <c r="BQ14" s="95">
        <v>44746</v>
      </c>
      <c r="BR14" s="101">
        <v>0</v>
      </c>
      <c r="BS14" s="101">
        <v>15024806</v>
      </c>
      <c r="BT14" s="107">
        <v>890996</v>
      </c>
      <c r="BU14" s="117">
        <v>0</v>
      </c>
      <c r="BV14" s="134">
        <v>3676</v>
      </c>
      <c r="BW14" s="110">
        <v>0</v>
      </c>
      <c r="BX14" s="119">
        <v>811</v>
      </c>
      <c r="BY14" s="118">
        <v>0</v>
      </c>
      <c r="BZ14" s="119">
        <v>895483</v>
      </c>
      <c r="CA14" s="92">
        <v>29451</v>
      </c>
      <c r="CB14" s="92">
        <v>488</v>
      </c>
      <c r="CC14" s="92">
        <v>5970</v>
      </c>
      <c r="CD14" s="92">
        <v>450</v>
      </c>
      <c r="CE14" s="92">
        <v>0</v>
      </c>
      <c r="CF14" s="92">
        <v>36359</v>
      </c>
      <c r="CG14" s="92">
        <v>22</v>
      </c>
      <c r="CH14" s="92">
        <v>210</v>
      </c>
      <c r="CI14" s="92">
        <v>22</v>
      </c>
      <c r="CJ14" s="101">
        <v>0</v>
      </c>
      <c r="CK14" s="102">
        <v>856436</v>
      </c>
      <c r="CL14" s="101">
        <v>2434</v>
      </c>
      <c r="CM14" s="102">
        <v>858870</v>
      </c>
      <c r="CN14" s="41">
        <f t="shared" si="0"/>
        <v>0.059971021280115805</v>
      </c>
      <c r="CO14" s="40"/>
    </row>
    <row r="15" spans="1:93" s="9" customFormat="1" ht="17.25" customHeight="1">
      <c r="A15" s="10">
        <v>8</v>
      </c>
      <c r="B15" s="73" t="s">
        <v>94</v>
      </c>
      <c r="C15" s="36"/>
      <c r="D15" s="74">
        <v>15591</v>
      </c>
      <c r="E15" s="74">
        <v>46773</v>
      </c>
      <c r="F15" s="74">
        <v>14113</v>
      </c>
      <c r="G15" s="74">
        <v>1121624</v>
      </c>
      <c r="H15" s="74">
        <v>15591</v>
      </c>
      <c r="I15" s="74">
        <v>1027</v>
      </c>
      <c r="J15" s="74">
        <v>3081</v>
      </c>
      <c r="K15" s="79">
        <v>787</v>
      </c>
      <c r="L15" s="74">
        <v>70931</v>
      </c>
      <c r="M15" s="74">
        <v>1027</v>
      </c>
      <c r="N15" s="74">
        <v>106</v>
      </c>
      <c r="O15" s="74">
        <v>318</v>
      </c>
      <c r="P15" s="74">
        <v>54</v>
      </c>
      <c r="Q15" s="74">
        <v>3676</v>
      </c>
      <c r="R15" s="74">
        <v>106</v>
      </c>
      <c r="S15" s="74">
        <v>3203</v>
      </c>
      <c r="T15" s="74">
        <v>9609</v>
      </c>
      <c r="U15" s="74">
        <v>2364</v>
      </c>
      <c r="V15" s="74">
        <v>116018</v>
      </c>
      <c r="W15" s="74">
        <v>3203</v>
      </c>
      <c r="X15" s="79">
        <v>0</v>
      </c>
      <c r="Y15" s="74">
        <v>0</v>
      </c>
      <c r="Z15" s="74">
        <v>0</v>
      </c>
      <c r="AA15" s="74">
        <v>19927</v>
      </c>
      <c r="AB15" s="74">
        <v>59781</v>
      </c>
      <c r="AC15" s="79">
        <v>17318</v>
      </c>
      <c r="AD15" s="74">
        <v>1312249</v>
      </c>
      <c r="AE15" s="74">
        <v>19927</v>
      </c>
      <c r="AF15" s="84">
        <v>15942</v>
      </c>
      <c r="AG15" s="85">
        <v>1376</v>
      </c>
      <c r="AH15" s="84">
        <v>17318</v>
      </c>
      <c r="AI15" s="84">
        <v>12</v>
      </c>
      <c r="AJ15" s="74">
        <v>43012068</v>
      </c>
      <c r="AK15" s="74">
        <v>83</v>
      </c>
      <c r="AL15" s="74">
        <v>0</v>
      </c>
      <c r="AM15" s="79">
        <v>43012151</v>
      </c>
      <c r="AN15" s="89">
        <v>3013</v>
      </c>
      <c r="AO15" s="92">
        <v>143003</v>
      </c>
      <c r="AP15" s="79">
        <v>0</v>
      </c>
      <c r="AQ15" s="89">
        <v>158019</v>
      </c>
      <c r="AR15" s="95">
        <v>28</v>
      </c>
      <c r="AS15" s="95">
        <v>43316214</v>
      </c>
      <c r="AT15" s="100">
        <v>2666</v>
      </c>
      <c r="AU15" s="101">
        <v>367325</v>
      </c>
      <c r="AV15" s="101">
        <v>7212034</v>
      </c>
      <c r="AW15" s="102">
        <v>140281</v>
      </c>
      <c r="AX15" s="101">
        <v>619394</v>
      </c>
      <c r="AY15" s="107">
        <v>58243</v>
      </c>
      <c r="AZ15" s="110">
        <v>305280</v>
      </c>
      <c r="BA15" s="116">
        <v>60460</v>
      </c>
      <c r="BB15" s="117">
        <v>12740</v>
      </c>
      <c r="BC15" s="118">
        <v>260</v>
      </c>
      <c r="BD15" s="118">
        <v>1010630</v>
      </c>
      <c r="BE15" s="119">
        <v>108670</v>
      </c>
      <c r="BF15" s="125">
        <v>4480400</v>
      </c>
      <c r="BG15" s="125">
        <v>78660</v>
      </c>
      <c r="BH15" s="128">
        <v>5714940</v>
      </c>
      <c r="BI15" s="128">
        <v>20171983</v>
      </c>
      <c r="BJ15" s="92">
        <v>22851682</v>
      </c>
      <c r="BK15" s="131">
        <v>82</v>
      </c>
      <c r="BL15" s="92">
        <v>0</v>
      </c>
      <c r="BM15" s="131">
        <v>22851764</v>
      </c>
      <c r="BN15" s="95">
        <v>3013</v>
      </c>
      <c r="BO15" s="89">
        <v>132120</v>
      </c>
      <c r="BP15" s="92">
        <v>0</v>
      </c>
      <c r="BQ15" s="95">
        <v>157306</v>
      </c>
      <c r="BR15" s="101">
        <v>28</v>
      </c>
      <c r="BS15" s="101">
        <v>23144231</v>
      </c>
      <c r="BT15" s="107">
        <v>1370404</v>
      </c>
      <c r="BU15" s="117">
        <v>163</v>
      </c>
      <c r="BV15" s="134">
        <v>3964</v>
      </c>
      <c r="BW15" s="110">
        <v>0</v>
      </c>
      <c r="BX15" s="119">
        <v>2887</v>
      </c>
      <c r="BY15" s="118">
        <v>1</v>
      </c>
      <c r="BZ15" s="119">
        <v>1377419</v>
      </c>
      <c r="CA15" s="92">
        <v>53284</v>
      </c>
      <c r="CB15" s="92">
        <v>2340</v>
      </c>
      <c r="CC15" s="92">
        <v>8444</v>
      </c>
      <c r="CD15" s="92">
        <v>635</v>
      </c>
      <c r="CE15" s="92">
        <v>0</v>
      </c>
      <c r="CF15" s="92">
        <v>64703</v>
      </c>
      <c r="CG15" s="92">
        <v>56</v>
      </c>
      <c r="CH15" s="92">
        <v>275</v>
      </c>
      <c r="CI15" s="92">
        <v>136</v>
      </c>
      <c r="CJ15" s="101">
        <v>0</v>
      </c>
      <c r="CK15" s="102">
        <v>1306262</v>
      </c>
      <c r="CL15" s="101">
        <v>5987</v>
      </c>
      <c r="CM15" s="102">
        <v>1312249</v>
      </c>
      <c r="CN15" s="41">
        <f t="shared" si="0"/>
        <v>0.059969287272527406</v>
      </c>
      <c r="CO15" s="40"/>
    </row>
    <row r="16" spans="1:93" s="9" customFormat="1" ht="17.25" customHeight="1">
      <c r="A16" s="10">
        <v>9</v>
      </c>
      <c r="B16" s="73" t="s">
        <v>82</v>
      </c>
      <c r="C16" s="35"/>
      <c r="D16" s="74">
        <v>5675</v>
      </c>
      <c r="E16" s="74">
        <v>17025</v>
      </c>
      <c r="F16" s="74">
        <v>5304</v>
      </c>
      <c r="G16" s="74">
        <v>452053</v>
      </c>
      <c r="H16" s="74">
        <v>5675</v>
      </c>
      <c r="I16" s="74">
        <v>311</v>
      </c>
      <c r="J16" s="74">
        <v>933</v>
      </c>
      <c r="K16" s="79">
        <v>246</v>
      </c>
      <c r="L16" s="74">
        <v>21718</v>
      </c>
      <c r="M16" s="74">
        <v>311</v>
      </c>
      <c r="N16" s="74">
        <v>11</v>
      </c>
      <c r="O16" s="74">
        <v>33</v>
      </c>
      <c r="P16" s="74">
        <v>7</v>
      </c>
      <c r="Q16" s="74">
        <v>309</v>
      </c>
      <c r="R16" s="74">
        <v>11</v>
      </c>
      <c r="S16" s="74">
        <v>1123</v>
      </c>
      <c r="T16" s="74">
        <v>3369</v>
      </c>
      <c r="U16" s="74">
        <v>862</v>
      </c>
      <c r="V16" s="74">
        <v>49857</v>
      </c>
      <c r="W16" s="74">
        <v>1123</v>
      </c>
      <c r="X16" s="79">
        <v>0</v>
      </c>
      <c r="Y16" s="74">
        <v>0</v>
      </c>
      <c r="Z16" s="74">
        <v>0</v>
      </c>
      <c r="AA16" s="74">
        <v>7120</v>
      </c>
      <c r="AB16" s="74">
        <v>21360</v>
      </c>
      <c r="AC16" s="79">
        <v>6419</v>
      </c>
      <c r="AD16" s="74">
        <v>523937</v>
      </c>
      <c r="AE16" s="74">
        <v>7120</v>
      </c>
      <c r="AF16" s="84">
        <v>5434</v>
      </c>
      <c r="AG16" s="85">
        <v>985</v>
      </c>
      <c r="AH16" s="84">
        <v>6419</v>
      </c>
      <c r="AI16" s="84">
        <v>6</v>
      </c>
      <c r="AJ16" s="74">
        <v>16253465</v>
      </c>
      <c r="AK16" s="74">
        <v>0</v>
      </c>
      <c r="AL16" s="74">
        <v>0</v>
      </c>
      <c r="AM16" s="79">
        <v>16253465</v>
      </c>
      <c r="AN16" s="89">
        <v>0</v>
      </c>
      <c r="AO16" s="92">
        <v>185263</v>
      </c>
      <c r="AP16" s="79">
        <v>0</v>
      </c>
      <c r="AQ16" s="89">
        <v>9964</v>
      </c>
      <c r="AR16" s="95">
        <v>0</v>
      </c>
      <c r="AS16" s="95">
        <v>16448692</v>
      </c>
      <c r="AT16" s="100">
        <v>2546</v>
      </c>
      <c r="AU16" s="101">
        <v>79290</v>
      </c>
      <c r="AV16" s="101">
        <v>2675237</v>
      </c>
      <c r="AW16" s="102">
        <v>23280</v>
      </c>
      <c r="AX16" s="101">
        <v>209465</v>
      </c>
      <c r="AY16" s="107">
        <v>13103</v>
      </c>
      <c r="AZ16" s="110">
        <v>69320</v>
      </c>
      <c r="BA16" s="116">
        <v>24480</v>
      </c>
      <c r="BB16" s="117">
        <v>3380</v>
      </c>
      <c r="BC16" s="118">
        <v>0</v>
      </c>
      <c r="BD16" s="118">
        <v>489350</v>
      </c>
      <c r="BE16" s="119">
        <v>46140</v>
      </c>
      <c r="BF16" s="125">
        <v>1338280</v>
      </c>
      <c r="BG16" s="125">
        <v>16560</v>
      </c>
      <c r="BH16" s="128">
        <v>2118270</v>
      </c>
      <c r="BI16" s="128">
        <v>7108701</v>
      </c>
      <c r="BJ16" s="92">
        <v>9149045</v>
      </c>
      <c r="BK16" s="131">
        <v>0</v>
      </c>
      <c r="BL16" s="92">
        <v>0</v>
      </c>
      <c r="BM16" s="131">
        <v>9149045</v>
      </c>
      <c r="BN16" s="95">
        <v>0</v>
      </c>
      <c r="BO16" s="89">
        <v>180984</v>
      </c>
      <c r="BP16" s="92">
        <v>0</v>
      </c>
      <c r="BQ16" s="95">
        <v>9962</v>
      </c>
      <c r="BR16" s="101">
        <v>0</v>
      </c>
      <c r="BS16" s="101">
        <v>9339991</v>
      </c>
      <c r="BT16" s="107">
        <v>548681</v>
      </c>
      <c r="BU16" s="117">
        <v>0</v>
      </c>
      <c r="BV16" s="134">
        <v>5389</v>
      </c>
      <c r="BW16" s="110">
        <v>0</v>
      </c>
      <c r="BX16" s="119">
        <v>179</v>
      </c>
      <c r="BY16" s="118">
        <v>0</v>
      </c>
      <c r="BZ16" s="119">
        <v>554249</v>
      </c>
      <c r="CA16" s="92">
        <v>17531</v>
      </c>
      <c r="CB16" s="92">
        <v>218</v>
      </c>
      <c r="CC16" s="92">
        <v>12265</v>
      </c>
      <c r="CD16" s="92">
        <v>82</v>
      </c>
      <c r="CE16" s="92">
        <v>0</v>
      </c>
      <c r="CF16" s="92">
        <v>30096</v>
      </c>
      <c r="CG16" s="92">
        <v>20</v>
      </c>
      <c r="CH16" s="92">
        <v>74</v>
      </c>
      <c r="CI16" s="92">
        <v>122</v>
      </c>
      <c r="CJ16" s="101">
        <v>0</v>
      </c>
      <c r="CK16" s="102">
        <v>483470</v>
      </c>
      <c r="CL16" s="101">
        <v>40467</v>
      </c>
      <c r="CM16" s="102">
        <v>523937</v>
      </c>
      <c r="CN16" s="41">
        <f t="shared" si="0"/>
        <v>0.059971395921650836</v>
      </c>
      <c r="CO16" s="40"/>
    </row>
    <row r="17" spans="1:93" s="9" customFormat="1" ht="17.25" customHeight="1">
      <c r="A17" s="10">
        <v>10</v>
      </c>
      <c r="B17" s="73" t="s">
        <v>95</v>
      </c>
      <c r="C17" s="35"/>
      <c r="D17" s="74">
        <v>4987</v>
      </c>
      <c r="E17" s="74">
        <v>14961</v>
      </c>
      <c r="F17" s="74">
        <v>4318</v>
      </c>
      <c r="G17" s="74">
        <v>298698</v>
      </c>
      <c r="H17" s="74">
        <v>4987</v>
      </c>
      <c r="I17" s="74">
        <v>339</v>
      </c>
      <c r="J17" s="74">
        <v>1017</v>
      </c>
      <c r="K17" s="79">
        <v>245</v>
      </c>
      <c r="L17" s="74">
        <v>20076</v>
      </c>
      <c r="M17" s="74">
        <v>339</v>
      </c>
      <c r="N17" s="74">
        <v>98</v>
      </c>
      <c r="O17" s="74">
        <v>294</v>
      </c>
      <c r="P17" s="74">
        <v>37</v>
      </c>
      <c r="Q17" s="74">
        <v>981</v>
      </c>
      <c r="R17" s="74">
        <v>98</v>
      </c>
      <c r="S17" s="74">
        <v>1033</v>
      </c>
      <c r="T17" s="74">
        <v>3099</v>
      </c>
      <c r="U17" s="74">
        <v>730</v>
      </c>
      <c r="V17" s="74">
        <v>35014</v>
      </c>
      <c r="W17" s="74">
        <v>1033</v>
      </c>
      <c r="X17" s="79">
        <v>0</v>
      </c>
      <c r="Y17" s="74">
        <v>0</v>
      </c>
      <c r="Z17" s="74">
        <v>0</v>
      </c>
      <c r="AA17" s="74">
        <v>6457</v>
      </c>
      <c r="AB17" s="74">
        <v>19371</v>
      </c>
      <c r="AC17" s="79">
        <v>5330</v>
      </c>
      <c r="AD17" s="74">
        <v>354769</v>
      </c>
      <c r="AE17" s="74">
        <v>6457</v>
      </c>
      <c r="AF17" s="84">
        <v>4665</v>
      </c>
      <c r="AG17" s="85">
        <v>665</v>
      </c>
      <c r="AH17" s="84">
        <v>5330</v>
      </c>
      <c r="AI17" s="84">
        <v>3</v>
      </c>
      <c r="AJ17" s="74">
        <v>12470249</v>
      </c>
      <c r="AK17" s="74">
        <v>2461</v>
      </c>
      <c r="AL17" s="74">
        <v>0</v>
      </c>
      <c r="AM17" s="79">
        <v>12472710</v>
      </c>
      <c r="AN17" s="89">
        <v>0</v>
      </c>
      <c r="AO17" s="92">
        <v>58718</v>
      </c>
      <c r="AP17" s="79">
        <v>0</v>
      </c>
      <c r="AQ17" s="89">
        <v>31532</v>
      </c>
      <c r="AR17" s="95">
        <v>0</v>
      </c>
      <c r="AS17" s="95">
        <v>12562960</v>
      </c>
      <c r="AT17" s="100">
        <v>399</v>
      </c>
      <c r="AU17" s="101">
        <v>104260</v>
      </c>
      <c r="AV17" s="101">
        <v>2124614</v>
      </c>
      <c r="AW17" s="102">
        <v>43208</v>
      </c>
      <c r="AX17" s="101">
        <v>189598</v>
      </c>
      <c r="AY17" s="107">
        <v>22652</v>
      </c>
      <c r="AZ17" s="110">
        <v>109140</v>
      </c>
      <c r="BA17" s="116">
        <v>18500</v>
      </c>
      <c r="BB17" s="117">
        <v>4160</v>
      </c>
      <c r="BC17" s="118">
        <v>0</v>
      </c>
      <c r="BD17" s="118">
        <v>288500</v>
      </c>
      <c r="BE17" s="119">
        <v>31020</v>
      </c>
      <c r="BF17" s="125">
        <v>1521990</v>
      </c>
      <c r="BG17" s="125">
        <v>29900</v>
      </c>
      <c r="BH17" s="128">
        <v>1758900</v>
      </c>
      <c r="BI17" s="128">
        <v>6246841</v>
      </c>
      <c r="BJ17" s="92">
        <v>6229203</v>
      </c>
      <c r="BK17" s="131">
        <v>2459</v>
      </c>
      <c r="BL17" s="92">
        <v>0</v>
      </c>
      <c r="BM17" s="131">
        <v>6231662</v>
      </c>
      <c r="BN17" s="95">
        <v>0</v>
      </c>
      <c r="BO17" s="89">
        <v>52929</v>
      </c>
      <c r="BP17" s="92">
        <v>0</v>
      </c>
      <c r="BQ17" s="95">
        <v>31528</v>
      </c>
      <c r="BR17" s="101">
        <v>0</v>
      </c>
      <c r="BS17" s="101">
        <v>6316119</v>
      </c>
      <c r="BT17" s="107">
        <v>373689</v>
      </c>
      <c r="BU17" s="117">
        <v>0</v>
      </c>
      <c r="BV17" s="134">
        <v>1588</v>
      </c>
      <c r="BW17" s="110">
        <v>0</v>
      </c>
      <c r="BX17" s="119">
        <v>597</v>
      </c>
      <c r="BY17" s="118">
        <v>0</v>
      </c>
      <c r="BZ17" s="119">
        <v>375874</v>
      </c>
      <c r="CA17" s="92">
        <v>17864</v>
      </c>
      <c r="CB17" s="92">
        <v>652</v>
      </c>
      <c r="CC17" s="92">
        <v>2364</v>
      </c>
      <c r="CD17" s="92">
        <v>144</v>
      </c>
      <c r="CE17" s="92">
        <v>0</v>
      </c>
      <c r="CF17" s="92">
        <v>21024</v>
      </c>
      <c r="CG17" s="92">
        <v>7</v>
      </c>
      <c r="CH17" s="92">
        <v>72</v>
      </c>
      <c r="CI17" s="92">
        <v>2</v>
      </c>
      <c r="CJ17" s="101">
        <v>0</v>
      </c>
      <c r="CK17" s="102">
        <v>343893</v>
      </c>
      <c r="CL17" s="101">
        <v>10876</v>
      </c>
      <c r="CM17" s="102">
        <v>354769</v>
      </c>
      <c r="CN17" s="41">
        <f t="shared" si="0"/>
        <v>0.05996618558580359</v>
      </c>
      <c r="CO17" s="40"/>
    </row>
    <row r="18" spans="1:93" s="9" customFormat="1" ht="17.25" customHeight="1">
      <c r="A18" s="10">
        <v>11</v>
      </c>
      <c r="B18" s="73" t="s">
        <v>96</v>
      </c>
      <c r="C18" s="35"/>
      <c r="D18" s="74">
        <v>1813</v>
      </c>
      <c r="E18" s="74">
        <v>5439</v>
      </c>
      <c r="F18" s="74">
        <v>1581</v>
      </c>
      <c r="G18" s="74">
        <v>116175</v>
      </c>
      <c r="H18" s="74">
        <v>1813</v>
      </c>
      <c r="I18" s="74">
        <v>97</v>
      </c>
      <c r="J18" s="74">
        <v>291</v>
      </c>
      <c r="K18" s="79">
        <v>68</v>
      </c>
      <c r="L18" s="74">
        <v>6881</v>
      </c>
      <c r="M18" s="74">
        <v>97</v>
      </c>
      <c r="N18" s="74">
        <v>36</v>
      </c>
      <c r="O18" s="74">
        <v>108</v>
      </c>
      <c r="P18" s="74">
        <v>19</v>
      </c>
      <c r="Q18" s="74">
        <v>1235</v>
      </c>
      <c r="R18" s="74">
        <v>36</v>
      </c>
      <c r="S18" s="74">
        <v>377</v>
      </c>
      <c r="T18" s="74">
        <v>1131</v>
      </c>
      <c r="U18" s="74">
        <v>258</v>
      </c>
      <c r="V18" s="74">
        <v>11230</v>
      </c>
      <c r="W18" s="74">
        <v>377</v>
      </c>
      <c r="X18" s="79">
        <v>0</v>
      </c>
      <c r="Y18" s="74">
        <v>0</v>
      </c>
      <c r="Z18" s="74">
        <v>0</v>
      </c>
      <c r="AA18" s="74">
        <v>2323</v>
      </c>
      <c r="AB18" s="74">
        <v>6969</v>
      </c>
      <c r="AC18" s="79">
        <v>1926</v>
      </c>
      <c r="AD18" s="74">
        <v>135521</v>
      </c>
      <c r="AE18" s="74">
        <v>2323</v>
      </c>
      <c r="AF18" s="84">
        <v>1705</v>
      </c>
      <c r="AG18" s="85">
        <v>221</v>
      </c>
      <c r="AH18" s="84">
        <v>1926</v>
      </c>
      <c r="AI18" s="84">
        <v>0</v>
      </c>
      <c r="AJ18" s="74">
        <v>4738263</v>
      </c>
      <c r="AK18" s="74">
        <v>608</v>
      </c>
      <c r="AL18" s="74">
        <v>0</v>
      </c>
      <c r="AM18" s="79">
        <v>4738871</v>
      </c>
      <c r="AN18" s="89">
        <v>0</v>
      </c>
      <c r="AO18" s="92">
        <v>8448</v>
      </c>
      <c r="AP18" s="79">
        <v>0</v>
      </c>
      <c r="AQ18" s="89">
        <v>2253</v>
      </c>
      <c r="AR18" s="95">
        <v>0</v>
      </c>
      <c r="AS18" s="95">
        <v>4749572</v>
      </c>
      <c r="AT18" s="100">
        <v>147</v>
      </c>
      <c r="AU18" s="101">
        <v>44500</v>
      </c>
      <c r="AV18" s="101">
        <v>809101</v>
      </c>
      <c r="AW18" s="102">
        <v>28494</v>
      </c>
      <c r="AX18" s="101">
        <v>70179</v>
      </c>
      <c r="AY18" s="107">
        <v>9733</v>
      </c>
      <c r="AZ18" s="110">
        <v>55340</v>
      </c>
      <c r="BA18" s="116">
        <v>6080</v>
      </c>
      <c r="BB18" s="117">
        <v>3120</v>
      </c>
      <c r="BC18" s="118">
        <v>0</v>
      </c>
      <c r="BD18" s="118">
        <v>117930</v>
      </c>
      <c r="BE18" s="119">
        <v>13720</v>
      </c>
      <c r="BF18" s="125">
        <v>556850</v>
      </c>
      <c r="BG18" s="125">
        <v>12190</v>
      </c>
      <c r="BH18" s="128">
        <v>635580</v>
      </c>
      <c r="BI18" s="128">
        <v>2362964</v>
      </c>
      <c r="BJ18" s="92">
        <v>2378951</v>
      </c>
      <c r="BK18" s="131">
        <v>358</v>
      </c>
      <c r="BL18" s="92">
        <v>0</v>
      </c>
      <c r="BM18" s="131">
        <v>2379309</v>
      </c>
      <c r="BN18" s="95">
        <v>0</v>
      </c>
      <c r="BO18" s="89">
        <v>5522</v>
      </c>
      <c r="BP18" s="92">
        <v>0</v>
      </c>
      <c r="BQ18" s="95">
        <v>1777</v>
      </c>
      <c r="BR18" s="101">
        <v>0</v>
      </c>
      <c r="BS18" s="101">
        <v>2386608</v>
      </c>
      <c r="BT18" s="107">
        <v>143260</v>
      </c>
      <c r="BU18" s="117">
        <v>0</v>
      </c>
      <c r="BV18" s="134">
        <v>165</v>
      </c>
      <c r="BW18" s="110">
        <v>0</v>
      </c>
      <c r="BX18" s="119">
        <v>32</v>
      </c>
      <c r="BY18" s="118">
        <v>0</v>
      </c>
      <c r="BZ18" s="119">
        <v>143457</v>
      </c>
      <c r="CA18" s="92">
        <v>7150</v>
      </c>
      <c r="CB18" s="92">
        <v>203</v>
      </c>
      <c r="CC18" s="92">
        <v>555</v>
      </c>
      <c r="CD18" s="92">
        <v>28</v>
      </c>
      <c r="CE18" s="92">
        <v>0</v>
      </c>
      <c r="CF18" s="92">
        <v>7936</v>
      </c>
      <c r="CG18" s="92">
        <v>0</v>
      </c>
      <c r="CH18" s="92">
        <v>0</v>
      </c>
      <c r="CI18" s="92">
        <v>0</v>
      </c>
      <c r="CJ18" s="101">
        <v>0</v>
      </c>
      <c r="CK18" s="102">
        <v>132868</v>
      </c>
      <c r="CL18" s="101">
        <v>2653</v>
      </c>
      <c r="CM18" s="102">
        <v>135521</v>
      </c>
      <c r="CN18" s="41">
        <f t="shared" si="0"/>
        <v>0.0602107586698491</v>
      </c>
      <c r="CO18" s="40"/>
    </row>
    <row r="19" spans="1:93" s="9" customFormat="1" ht="17.25" customHeight="1">
      <c r="A19" s="10">
        <v>12</v>
      </c>
      <c r="B19" s="73" t="s">
        <v>97</v>
      </c>
      <c r="C19" s="35"/>
      <c r="D19" s="74">
        <v>11280</v>
      </c>
      <c r="E19" s="74">
        <v>33840</v>
      </c>
      <c r="F19" s="74">
        <v>10420</v>
      </c>
      <c r="G19" s="74">
        <v>872374</v>
      </c>
      <c r="H19" s="74">
        <v>11280</v>
      </c>
      <c r="I19" s="74">
        <v>710</v>
      </c>
      <c r="J19" s="74">
        <v>2130</v>
      </c>
      <c r="K19" s="79">
        <v>565</v>
      </c>
      <c r="L19" s="74">
        <v>51335</v>
      </c>
      <c r="M19" s="74">
        <v>710</v>
      </c>
      <c r="N19" s="74">
        <v>329</v>
      </c>
      <c r="O19" s="74">
        <v>987</v>
      </c>
      <c r="P19" s="74">
        <v>215</v>
      </c>
      <c r="Q19" s="74">
        <v>10047</v>
      </c>
      <c r="R19" s="74">
        <v>329</v>
      </c>
      <c r="S19" s="74">
        <v>1523</v>
      </c>
      <c r="T19" s="74">
        <v>4569</v>
      </c>
      <c r="U19" s="74">
        <v>1139</v>
      </c>
      <c r="V19" s="74">
        <v>57362</v>
      </c>
      <c r="W19" s="74">
        <v>1523</v>
      </c>
      <c r="X19" s="79">
        <v>12</v>
      </c>
      <c r="Y19" s="74">
        <v>36</v>
      </c>
      <c r="Z19" s="74">
        <v>12</v>
      </c>
      <c r="AA19" s="74">
        <v>13854</v>
      </c>
      <c r="AB19" s="74">
        <v>41562</v>
      </c>
      <c r="AC19" s="79">
        <v>12339</v>
      </c>
      <c r="AD19" s="74">
        <v>991118</v>
      </c>
      <c r="AE19" s="74">
        <v>13854</v>
      </c>
      <c r="AF19" s="84">
        <v>10935</v>
      </c>
      <c r="AG19" s="85">
        <v>1404</v>
      </c>
      <c r="AH19" s="84">
        <v>12339</v>
      </c>
      <c r="AI19" s="84">
        <v>4</v>
      </c>
      <c r="AJ19" s="74">
        <v>31199399</v>
      </c>
      <c r="AK19" s="74">
        <v>0</v>
      </c>
      <c r="AL19" s="74">
        <v>0</v>
      </c>
      <c r="AM19" s="79">
        <v>31199399</v>
      </c>
      <c r="AN19" s="89">
        <v>6216</v>
      </c>
      <c r="AO19" s="92">
        <v>190065</v>
      </c>
      <c r="AP19" s="79">
        <v>0</v>
      </c>
      <c r="AQ19" s="89">
        <v>22635</v>
      </c>
      <c r="AR19" s="95">
        <v>0</v>
      </c>
      <c r="AS19" s="95">
        <v>31418315</v>
      </c>
      <c r="AT19" s="100">
        <v>9018</v>
      </c>
      <c r="AU19" s="101">
        <v>226102</v>
      </c>
      <c r="AV19" s="101">
        <v>5187097</v>
      </c>
      <c r="AW19" s="102">
        <v>65990</v>
      </c>
      <c r="AX19" s="101">
        <v>460086</v>
      </c>
      <c r="AY19" s="107">
        <v>38275</v>
      </c>
      <c r="AZ19" s="110">
        <v>157700</v>
      </c>
      <c r="BA19" s="116">
        <v>36440</v>
      </c>
      <c r="BB19" s="117">
        <v>7020</v>
      </c>
      <c r="BC19" s="118">
        <v>0</v>
      </c>
      <c r="BD19" s="118">
        <v>757710</v>
      </c>
      <c r="BE19" s="119">
        <v>73280</v>
      </c>
      <c r="BF19" s="125">
        <v>2913450</v>
      </c>
      <c r="BG19" s="125">
        <v>40710</v>
      </c>
      <c r="BH19" s="128">
        <v>4071870</v>
      </c>
      <c r="BI19" s="128">
        <v>14044748</v>
      </c>
      <c r="BJ19" s="92">
        <v>17172496</v>
      </c>
      <c r="BK19" s="131">
        <v>0</v>
      </c>
      <c r="BL19" s="92">
        <v>0</v>
      </c>
      <c r="BM19" s="131">
        <v>17172496</v>
      </c>
      <c r="BN19" s="95">
        <v>6216</v>
      </c>
      <c r="BO19" s="89">
        <v>173286</v>
      </c>
      <c r="BP19" s="92">
        <v>0</v>
      </c>
      <c r="BQ19" s="95">
        <v>21569</v>
      </c>
      <c r="BR19" s="101">
        <v>0</v>
      </c>
      <c r="BS19" s="101">
        <v>17373567</v>
      </c>
      <c r="BT19" s="107">
        <v>1029847</v>
      </c>
      <c r="BU19" s="117">
        <v>336</v>
      </c>
      <c r="BV19" s="134">
        <v>5038</v>
      </c>
      <c r="BW19" s="110">
        <v>0</v>
      </c>
      <c r="BX19" s="119">
        <v>612</v>
      </c>
      <c r="BY19" s="118">
        <v>0</v>
      </c>
      <c r="BZ19" s="119">
        <v>1035833</v>
      </c>
      <c r="CA19" s="92">
        <v>35106</v>
      </c>
      <c r="CB19" s="92">
        <v>666</v>
      </c>
      <c r="CC19" s="92">
        <v>8410</v>
      </c>
      <c r="CD19" s="92">
        <v>412</v>
      </c>
      <c r="CE19" s="92">
        <v>0</v>
      </c>
      <c r="CF19" s="92">
        <v>44594</v>
      </c>
      <c r="CG19" s="92">
        <v>8</v>
      </c>
      <c r="CH19" s="92">
        <v>113</v>
      </c>
      <c r="CI19" s="92">
        <v>0</v>
      </c>
      <c r="CJ19" s="101">
        <v>0</v>
      </c>
      <c r="CK19" s="102">
        <v>947181</v>
      </c>
      <c r="CL19" s="101">
        <v>43937</v>
      </c>
      <c r="CM19" s="102">
        <v>991118</v>
      </c>
      <c r="CN19" s="41">
        <f t="shared" si="0"/>
        <v>0.05997072295139856</v>
      </c>
      <c r="CO19" s="40"/>
    </row>
    <row r="20" spans="1:93" s="9" customFormat="1" ht="17.25" customHeight="1">
      <c r="A20" s="10">
        <v>13</v>
      </c>
      <c r="B20" s="73" t="s">
        <v>98</v>
      </c>
      <c r="C20" s="36"/>
      <c r="D20" s="74">
        <v>1233</v>
      </c>
      <c r="E20" s="74">
        <v>3699</v>
      </c>
      <c r="F20" s="74">
        <v>1102</v>
      </c>
      <c r="G20" s="74">
        <v>94709</v>
      </c>
      <c r="H20" s="74">
        <v>1233</v>
      </c>
      <c r="I20" s="74">
        <v>88</v>
      </c>
      <c r="J20" s="74">
        <v>264</v>
      </c>
      <c r="K20" s="79">
        <v>59</v>
      </c>
      <c r="L20" s="74">
        <v>5368</v>
      </c>
      <c r="M20" s="74">
        <v>88</v>
      </c>
      <c r="N20" s="74">
        <v>11</v>
      </c>
      <c r="O20" s="74">
        <v>33</v>
      </c>
      <c r="P20" s="74">
        <v>7</v>
      </c>
      <c r="Q20" s="74">
        <v>223</v>
      </c>
      <c r="R20" s="74">
        <v>11</v>
      </c>
      <c r="S20" s="74">
        <v>326</v>
      </c>
      <c r="T20" s="74">
        <v>978</v>
      </c>
      <c r="U20" s="74">
        <v>231</v>
      </c>
      <c r="V20" s="74">
        <v>8368</v>
      </c>
      <c r="W20" s="74">
        <v>326</v>
      </c>
      <c r="X20" s="79">
        <v>0</v>
      </c>
      <c r="Y20" s="74">
        <v>0</v>
      </c>
      <c r="Z20" s="74">
        <v>0</v>
      </c>
      <c r="AA20" s="74">
        <v>1658</v>
      </c>
      <c r="AB20" s="74">
        <v>4974</v>
      </c>
      <c r="AC20" s="79">
        <v>1399</v>
      </c>
      <c r="AD20" s="74">
        <v>108668</v>
      </c>
      <c r="AE20" s="74">
        <v>1658</v>
      </c>
      <c r="AF20" s="84">
        <v>1280</v>
      </c>
      <c r="AG20" s="85">
        <v>119</v>
      </c>
      <c r="AH20" s="84">
        <v>1399</v>
      </c>
      <c r="AI20" s="84">
        <v>0</v>
      </c>
      <c r="AJ20" s="74">
        <v>3496751</v>
      </c>
      <c r="AK20" s="74">
        <v>0</v>
      </c>
      <c r="AL20" s="74">
        <v>0</v>
      </c>
      <c r="AM20" s="79">
        <v>3496751</v>
      </c>
      <c r="AN20" s="89">
        <v>0</v>
      </c>
      <c r="AO20" s="92">
        <v>314</v>
      </c>
      <c r="AP20" s="79">
        <v>0</v>
      </c>
      <c r="AQ20" s="89">
        <v>0</v>
      </c>
      <c r="AR20" s="95">
        <v>0</v>
      </c>
      <c r="AS20" s="95">
        <v>3497065</v>
      </c>
      <c r="AT20" s="100">
        <v>402</v>
      </c>
      <c r="AU20" s="101">
        <v>23449</v>
      </c>
      <c r="AV20" s="101">
        <v>594704</v>
      </c>
      <c r="AW20" s="102">
        <v>13234</v>
      </c>
      <c r="AX20" s="101">
        <v>50867</v>
      </c>
      <c r="AY20" s="107">
        <v>5028</v>
      </c>
      <c r="AZ20" s="110">
        <v>21420</v>
      </c>
      <c r="BA20" s="116">
        <v>8040</v>
      </c>
      <c r="BB20" s="117">
        <v>780</v>
      </c>
      <c r="BC20" s="118">
        <v>0</v>
      </c>
      <c r="BD20" s="118">
        <v>101160</v>
      </c>
      <c r="BE20" s="119">
        <v>13020</v>
      </c>
      <c r="BF20" s="125">
        <v>305680</v>
      </c>
      <c r="BG20" s="125">
        <v>4140</v>
      </c>
      <c r="BH20" s="128">
        <v>461670</v>
      </c>
      <c r="BI20" s="128">
        <v>1603594</v>
      </c>
      <c r="BJ20" s="92">
        <v>1893158</v>
      </c>
      <c r="BK20" s="131">
        <v>0</v>
      </c>
      <c r="BL20" s="92">
        <v>0</v>
      </c>
      <c r="BM20" s="131">
        <v>1893158</v>
      </c>
      <c r="BN20" s="95">
        <v>0</v>
      </c>
      <c r="BO20" s="89">
        <v>313</v>
      </c>
      <c r="BP20" s="92">
        <v>0</v>
      </c>
      <c r="BQ20" s="95">
        <v>0</v>
      </c>
      <c r="BR20" s="101">
        <v>0</v>
      </c>
      <c r="BS20" s="101">
        <v>1893471</v>
      </c>
      <c r="BT20" s="107">
        <v>113534</v>
      </c>
      <c r="BU20" s="117">
        <v>0</v>
      </c>
      <c r="BV20" s="134">
        <v>9</v>
      </c>
      <c r="BW20" s="110">
        <v>0</v>
      </c>
      <c r="BX20" s="119">
        <v>0</v>
      </c>
      <c r="BY20" s="118">
        <v>0</v>
      </c>
      <c r="BZ20" s="119">
        <v>113543</v>
      </c>
      <c r="CA20" s="92">
        <v>4096</v>
      </c>
      <c r="CB20" s="92">
        <v>59</v>
      </c>
      <c r="CC20" s="92">
        <v>488</v>
      </c>
      <c r="CD20" s="92">
        <v>230</v>
      </c>
      <c r="CE20" s="92">
        <v>0</v>
      </c>
      <c r="CF20" s="92">
        <v>4873</v>
      </c>
      <c r="CG20" s="92">
        <v>0</v>
      </c>
      <c r="CH20" s="92">
        <v>2</v>
      </c>
      <c r="CI20" s="92">
        <v>0</v>
      </c>
      <c r="CJ20" s="101">
        <v>71</v>
      </c>
      <c r="CK20" s="102">
        <v>106535</v>
      </c>
      <c r="CL20" s="101">
        <v>2062</v>
      </c>
      <c r="CM20" s="102">
        <v>108597</v>
      </c>
      <c r="CN20" s="41">
        <f t="shared" si="0"/>
        <v>0.059970694469241345</v>
      </c>
      <c r="CO20" s="40"/>
    </row>
    <row r="21" spans="1:93" s="9" customFormat="1" ht="17.25" customHeight="1">
      <c r="A21" s="10">
        <v>14</v>
      </c>
      <c r="B21" s="73" t="s">
        <v>99</v>
      </c>
      <c r="C21" s="36"/>
      <c r="D21" s="74">
        <v>1654</v>
      </c>
      <c r="E21" s="74">
        <v>4962</v>
      </c>
      <c r="F21" s="74">
        <v>1446</v>
      </c>
      <c r="G21" s="74">
        <v>97411</v>
      </c>
      <c r="H21" s="74">
        <v>1654</v>
      </c>
      <c r="I21" s="74">
        <v>86</v>
      </c>
      <c r="J21" s="74">
        <v>258</v>
      </c>
      <c r="K21" s="79">
        <v>64</v>
      </c>
      <c r="L21" s="74">
        <v>9502</v>
      </c>
      <c r="M21" s="74">
        <v>86</v>
      </c>
      <c r="N21" s="74">
        <v>14</v>
      </c>
      <c r="O21" s="74">
        <v>42</v>
      </c>
      <c r="P21" s="74">
        <v>3</v>
      </c>
      <c r="Q21" s="74">
        <v>123</v>
      </c>
      <c r="R21" s="74">
        <v>14</v>
      </c>
      <c r="S21" s="74">
        <v>482</v>
      </c>
      <c r="T21" s="74">
        <v>1446</v>
      </c>
      <c r="U21" s="74">
        <v>336</v>
      </c>
      <c r="V21" s="74">
        <v>12024</v>
      </c>
      <c r="W21" s="74">
        <v>482</v>
      </c>
      <c r="X21" s="79">
        <v>0</v>
      </c>
      <c r="Y21" s="74">
        <v>0</v>
      </c>
      <c r="Z21" s="74">
        <v>0</v>
      </c>
      <c r="AA21" s="74">
        <v>2236</v>
      </c>
      <c r="AB21" s="74">
        <v>6708</v>
      </c>
      <c r="AC21" s="79">
        <v>1849</v>
      </c>
      <c r="AD21" s="74">
        <v>119060</v>
      </c>
      <c r="AE21" s="74">
        <v>2236</v>
      </c>
      <c r="AF21" s="84">
        <v>1608</v>
      </c>
      <c r="AG21" s="85">
        <v>241</v>
      </c>
      <c r="AH21" s="84">
        <v>1849</v>
      </c>
      <c r="AI21" s="84">
        <v>0</v>
      </c>
      <c r="AJ21" s="74">
        <v>4225513</v>
      </c>
      <c r="AK21" s="74">
        <v>150</v>
      </c>
      <c r="AL21" s="74">
        <v>0</v>
      </c>
      <c r="AM21" s="79">
        <v>4225663</v>
      </c>
      <c r="AN21" s="89">
        <v>0</v>
      </c>
      <c r="AO21" s="92">
        <v>11423</v>
      </c>
      <c r="AP21" s="79">
        <v>0</v>
      </c>
      <c r="AQ21" s="89">
        <v>0</v>
      </c>
      <c r="AR21" s="95">
        <v>51</v>
      </c>
      <c r="AS21" s="95">
        <v>4237137</v>
      </c>
      <c r="AT21" s="100">
        <v>205</v>
      </c>
      <c r="AU21" s="101">
        <v>38458</v>
      </c>
      <c r="AV21" s="101">
        <v>738082</v>
      </c>
      <c r="AW21" s="102">
        <v>15322</v>
      </c>
      <c r="AX21" s="101">
        <v>63032</v>
      </c>
      <c r="AY21" s="107">
        <v>7718</v>
      </c>
      <c r="AZ21" s="110">
        <v>42840</v>
      </c>
      <c r="BA21" s="116">
        <v>10600</v>
      </c>
      <c r="BB21" s="117">
        <v>2080</v>
      </c>
      <c r="BC21" s="118">
        <v>0</v>
      </c>
      <c r="BD21" s="118">
        <v>120480</v>
      </c>
      <c r="BE21" s="119">
        <v>13810</v>
      </c>
      <c r="BF21" s="125">
        <v>459650</v>
      </c>
      <c r="BG21" s="125">
        <v>9200</v>
      </c>
      <c r="BH21" s="128">
        <v>610170</v>
      </c>
      <c r="BI21" s="128">
        <v>2131647</v>
      </c>
      <c r="BJ21" s="92">
        <v>2094369</v>
      </c>
      <c r="BK21" s="131">
        <v>150</v>
      </c>
      <c r="BL21" s="92">
        <v>0</v>
      </c>
      <c r="BM21" s="131">
        <v>2094519</v>
      </c>
      <c r="BN21" s="95">
        <v>0</v>
      </c>
      <c r="BO21" s="89">
        <v>10920</v>
      </c>
      <c r="BP21" s="92">
        <v>0</v>
      </c>
      <c r="BQ21" s="95">
        <v>0</v>
      </c>
      <c r="BR21" s="101">
        <v>51</v>
      </c>
      <c r="BS21" s="101">
        <v>2105490</v>
      </c>
      <c r="BT21" s="107">
        <v>125588</v>
      </c>
      <c r="BU21" s="117">
        <v>0</v>
      </c>
      <c r="BV21" s="134">
        <v>329</v>
      </c>
      <c r="BW21" s="110">
        <v>0</v>
      </c>
      <c r="BX21" s="119">
        <v>0</v>
      </c>
      <c r="BY21" s="118">
        <v>1</v>
      </c>
      <c r="BZ21" s="119">
        <v>125918</v>
      </c>
      <c r="CA21" s="92">
        <v>5784</v>
      </c>
      <c r="CB21" s="92">
        <v>71</v>
      </c>
      <c r="CC21" s="92">
        <v>917</v>
      </c>
      <c r="CD21" s="92">
        <v>53</v>
      </c>
      <c r="CE21" s="92">
        <v>0</v>
      </c>
      <c r="CF21" s="92">
        <v>6825</v>
      </c>
      <c r="CG21" s="92">
        <v>0</v>
      </c>
      <c r="CH21" s="92">
        <v>10</v>
      </c>
      <c r="CI21" s="92">
        <v>23</v>
      </c>
      <c r="CJ21" s="101">
        <v>0</v>
      </c>
      <c r="CK21" s="102">
        <v>115597</v>
      </c>
      <c r="CL21" s="101">
        <v>3463</v>
      </c>
      <c r="CM21" s="102">
        <v>119060</v>
      </c>
      <c r="CN21" s="41">
        <f t="shared" si="0"/>
        <v>0.059960305922266637</v>
      </c>
      <c r="CO21" s="40"/>
    </row>
    <row r="22" spans="1:93" s="9" customFormat="1" ht="17.25" customHeight="1">
      <c r="A22" s="10">
        <v>15</v>
      </c>
      <c r="B22" s="73" t="s">
        <v>100</v>
      </c>
      <c r="C22" s="36"/>
      <c r="D22" s="74">
        <v>3690</v>
      </c>
      <c r="E22" s="74">
        <v>11070</v>
      </c>
      <c r="F22" s="74">
        <v>3280</v>
      </c>
      <c r="G22" s="74">
        <v>263573</v>
      </c>
      <c r="H22" s="74">
        <v>3690</v>
      </c>
      <c r="I22" s="74">
        <v>206</v>
      </c>
      <c r="J22" s="74">
        <v>618</v>
      </c>
      <c r="K22" s="79">
        <v>151</v>
      </c>
      <c r="L22" s="74">
        <v>15633</v>
      </c>
      <c r="M22" s="74">
        <v>206</v>
      </c>
      <c r="N22" s="74">
        <v>90</v>
      </c>
      <c r="O22" s="74">
        <v>270</v>
      </c>
      <c r="P22" s="74">
        <v>54</v>
      </c>
      <c r="Q22" s="74">
        <v>2962</v>
      </c>
      <c r="R22" s="74">
        <v>90</v>
      </c>
      <c r="S22" s="74">
        <v>1007</v>
      </c>
      <c r="T22" s="74">
        <v>3021</v>
      </c>
      <c r="U22" s="74">
        <v>716</v>
      </c>
      <c r="V22" s="74">
        <v>31860</v>
      </c>
      <c r="W22" s="74">
        <v>1007</v>
      </c>
      <c r="X22" s="79">
        <v>0</v>
      </c>
      <c r="Y22" s="74">
        <v>0</v>
      </c>
      <c r="Z22" s="74">
        <v>0</v>
      </c>
      <c r="AA22" s="74">
        <v>4993</v>
      </c>
      <c r="AB22" s="74">
        <v>14979</v>
      </c>
      <c r="AC22" s="79">
        <v>4201</v>
      </c>
      <c r="AD22" s="74">
        <v>314028</v>
      </c>
      <c r="AE22" s="74">
        <v>4993</v>
      </c>
      <c r="AF22" s="84">
        <v>3696</v>
      </c>
      <c r="AG22" s="85">
        <v>505</v>
      </c>
      <c r="AH22" s="84">
        <v>4201</v>
      </c>
      <c r="AI22" s="84">
        <v>5</v>
      </c>
      <c r="AJ22" s="74">
        <v>10331869</v>
      </c>
      <c r="AK22" s="74">
        <v>0</v>
      </c>
      <c r="AL22" s="74">
        <v>0</v>
      </c>
      <c r="AM22" s="79">
        <v>10331869</v>
      </c>
      <c r="AN22" s="89">
        <v>0</v>
      </c>
      <c r="AO22" s="92">
        <v>25829</v>
      </c>
      <c r="AP22" s="79">
        <v>0</v>
      </c>
      <c r="AQ22" s="89">
        <v>2638</v>
      </c>
      <c r="AR22" s="95">
        <v>0</v>
      </c>
      <c r="AS22" s="95">
        <v>10360336</v>
      </c>
      <c r="AT22" s="100">
        <v>1385</v>
      </c>
      <c r="AU22" s="101">
        <v>68912</v>
      </c>
      <c r="AV22" s="101">
        <v>1719473</v>
      </c>
      <c r="AW22" s="102">
        <v>51188</v>
      </c>
      <c r="AX22" s="101">
        <v>157223</v>
      </c>
      <c r="AY22" s="107">
        <v>16321</v>
      </c>
      <c r="AZ22" s="110">
        <v>108460</v>
      </c>
      <c r="BA22" s="116">
        <v>23780</v>
      </c>
      <c r="BB22" s="117">
        <v>4420</v>
      </c>
      <c r="BC22" s="118">
        <v>0</v>
      </c>
      <c r="BD22" s="118">
        <v>231390</v>
      </c>
      <c r="BE22" s="119">
        <v>30080</v>
      </c>
      <c r="BF22" s="125">
        <v>1032750</v>
      </c>
      <c r="BG22" s="125">
        <v>25990</v>
      </c>
      <c r="BH22" s="128">
        <v>1386330</v>
      </c>
      <c r="BI22" s="128">
        <v>4857702</v>
      </c>
      <c r="BJ22" s="92">
        <v>5475385</v>
      </c>
      <c r="BK22" s="131">
        <v>0</v>
      </c>
      <c r="BL22" s="92">
        <v>0</v>
      </c>
      <c r="BM22" s="131">
        <v>5475385</v>
      </c>
      <c r="BN22" s="95">
        <v>0</v>
      </c>
      <c r="BO22" s="89">
        <v>24614</v>
      </c>
      <c r="BP22" s="92">
        <v>0</v>
      </c>
      <c r="BQ22" s="95">
        <v>2635</v>
      </c>
      <c r="BR22" s="101">
        <v>0</v>
      </c>
      <c r="BS22" s="101">
        <v>5502634</v>
      </c>
      <c r="BT22" s="107">
        <v>328338</v>
      </c>
      <c r="BU22" s="117">
        <v>0</v>
      </c>
      <c r="BV22" s="134">
        <v>739</v>
      </c>
      <c r="BW22" s="110">
        <v>0</v>
      </c>
      <c r="BX22" s="119">
        <v>48</v>
      </c>
      <c r="BY22" s="118">
        <v>0</v>
      </c>
      <c r="BZ22" s="119">
        <v>329125</v>
      </c>
      <c r="CA22" s="92">
        <v>12938</v>
      </c>
      <c r="CB22" s="92">
        <v>332</v>
      </c>
      <c r="CC22" s="92">
        <v>1657</v>
      </c>
      <c r="CD22" s="92">
        <v>89</v>
      </c>
      <c r="CE22" s="92">
        <v>0</v>
      </c>
      <c r="CF22" s="92">
        <v>15016</v>
      </c>
      <c r="CG22" s="92">
        <v>13</v>
      </c>
      <c r="CH22" s="92">
        <v>68</v>
      </c>
      <c r="CI22" s="92">
        <v>0</v>
      </c>
      <c r="CJ22" s="101">
        <v>0</v>
      </c>
      <c r="CK22" s="102">
        <v>305656</v>
      </c>
      <c r="CL22" s="101">
        <v>8372</v>
      </c>
      <c r="CM22" s="102">
        <v>314028</v>
      </c>
      <c r="CN22" s="41">
        <f t="shared" si="0"/>
        <v>0.059966194158036376</v>
      </c>
      <c r="CO22" s="40"/>
    </row>
    <row r="23" spans="1:93" s="9" customFormat="1" ht="17.25" customHeight="1">
      <c r="A23" s="10">
        <v>16</v>
      </c>
      <c r="B23" s="73" t="s">
        <v>83</v>
      </c>
      <c r="C23" s="35"/>
      <c r="D23" s="74">
        <v>2743</v>
      </c>
      <c r="E23" s="74">
        <v>8229</v>
      </c>
      <c r="F23" s="74">
        <v>2412</v>
      </c>
      <c r="G23" s="74">
        <v>180461</v>
      </c>
      <c r="H23" s="74">
        <v>2743</v>
      </c>
      <c r="I23" s="74">
        <v>178</v>
      </c>
      <c r="J23" s="74">
        <v>534</v>
      </c>
      <c r="K23" s="79">
        <v>130</v>
      </c>
      <c r="L23" s="74">
        <v>11925</v>
      </c>
      <c r="M23" s="74">
        <v>178</v>
      </c>
      <c r="N23" s="74">
        <v>28</v>
      </c>
      <c r="O23" s="74">
        <v>84</v>
      </c>
      <c r="P23" s="74">
        <v>11</v>
      </c>
      <c r="Q23" s="74">
        <v>623</v>
      </c>
      <c r="R23" s="74">
        <v>28</v>
      </c>
      <c r="S23" s="74">
        <v>921</v>
      </c>
      <c r="T23" s="74">
        <v>2763</v>
      </c>
      <c r="U23" s="74">
        <v>665</v>
      </c>
      <c r="V23" s="74">
        <v>27728</v>
      </c>
      <c r="W23" s="74">
        <v>921</v>
      </c>
      <c r="X23" s="79">
        <v>0</v>
      </c>
      <c r="Y23" s="74">
        <v>0</v>
      </c>
      <c r="Z23" s="74">
        <v>0</v>
      </c>
      <c r="AA23" s="74">
        <v>3870</v>
      </c>
      <c r="AB23" s="74">
        <v>11610</v>
      </c>
      <c r="AC23" s="79">
        <v>3218</v>
      </c>
      <c r="AD23" s="74">
        <v>220737</v>
      </c>
      <c r="AE23" s="74">
        <v>3870</v>
      </c>
      <c r="AF23" s="84">
        <v>2849</v>
      </c>
      <c r="AG23" s="85">
        <v>369</v>
      </c>
      <c r="AH23" s="84">
        <v>3218</v>
      </c>
      <c r="AI23" s="84">
        <v>0</v>
      </c>
      <c r="AJ23" s="74">
        <v>7380509</v>
      </c>
      <c r="AK23" s="74">
        <v>800</v>
      </c>
      <c r="AL23" s="74">
        <v>0</v>
      </c>
      <c r="AM23" s="79">
        <v>7381309</v>
      </c>
      <c r="AN23" s="89">
        <v>0</v>
      </c>
      <c r="AO23" s="92">
        <v>51713</v>
      </c>
      <c r="AP23" s="79">
        <v>0</v>
      </c>
      <c r="AQ23" s="89">
        <v>39054</v>
      </c>
      <c r="AR23" s="95">
        <v>0</v>
      </c>
      <c r="AS23" s="95">
        <v>7472076</v>
      </c>
      <c r="AT23" s="100">
        <v>0</v>
      </c>
      <c r="AU23" s="101">
        <v>70915</v>
      </c>
      <c r="AV23" s="101">
        <v>1251946</v>
      </c>
      <c r="AW23" s="102">
        <v>20939</v>
      </c>
      <c r="AX23" s="101">
        <v>106020</v>
      </c>
      <c r="AY23" s="107">
        <v>13101</v>
      </c>
      <c r="AZ23" s="110">
        <v>64920</v>
      </c>
      <c r="BA23" s="116">
        <v>16700</v>
      </c>
      <c r="BB23" s="117">
        <v>3120</v>
      </c>
      <c r="BC23" s="118">
        <v>0</v>
      </c>
      <c r="BD23" s="118">
        <v>233100</v>
      </c>
      <c r="BE23" s="119">
        <v>27680</v>
      </c>
      <c r="BF23" s="125">
        <v>669940</v>
      </c>
      <c r="BG23" s="125">
        <v>10120</v>
      </c>
      <c r="BH23" s="128">
        <v>1061940</v>
      </c>
      <c r="BI23" s="128">
        <v>3550441</v>
      </c>
      <c r="BJ23" s="92">
        <v>3832456</v>
      </c>
      <c r="BK23" s="131">
        <v>800</v>
      </c>
      <c r="BL23" s="92">
        <v>0</v>
      </c>
      <c r="BM23" s="131">
        <v>3833256</v>
      </c>
      <c r="BN23" s="95">
        <v>0</v>
      </c>
      <c r="BO23" s="89">
        <v>49943</v>
      </c>
      <c r="BP23" s="92">
        <v>0</v>
      </c>
      <c r="BQ23" s="95">
        <v>38436</v>
      </c>
      <c r="BR23" s="101">
        <v>0</v>
      </c>
      <c r="BS23" s="101">
        <v>3921635</v>
      </c>
      <c r="BT23" s="107">
        <v>229864</v>
      </c>
      <c r="BU23" s="117">
        <v>0</v>
      </c>
      <c r="BV23" s="134">
        <v>1498</v>
      </c>
      <c r="BW23" s="110">
        <v>0</v>
      </c>
      <c r="BX23" s="119">
        <v>692</v>
      </c>
      <c r="BY23" s="118">
        <v>0</v>
      </c>
      <c r="BZ23" s="119">
        <v>232054</v>
      </c>
      <c r="CA23" s="92">
        <v>9526</v>
      </c>
      <c r="CB23" s="92">
        <v>138</v>
      </c>
      <c r="CC23" s="92">
        <v>1497</v>
      </c>
      <c r="CD23" s="92">
        <v>61</v>
      </c>
      <c r="CE23" s="92">
        <v>0</v>
      </c>
      <c r="CF23" s="92">
        <v>11222</v>
      </c>
      <c r="CG23" s="92">
        <v>0</v>
      </c>
      <c r="CH23" s="92">
        <v>92</v>
      </c>
      <c r="CI23" s="92">
        <v>3</v>
      </c>
      <c r="CJ23" s="101">
        <v>0</v>
      </c>
      <c r="CK23" s="102">
        <v>214775</v>
      </c>
      <c r="CL23" s="101">
        <v>5962</v>
      </c>
      <c r="CM23" s="102">
        <v>220737</v>
      </c>
      <c r="CN23" s="41">
        <f t="shared" si="0"/>
        <v>0.059965731482582954</v>
      </c>
      <c r="CO23" s="40"/>
    </row>
    <row r="24" spans="1:93" s="9" customFormat="1" ht="17.25" customHeight="1">
      <c r="A24" s="10">
        <v>17</v>
      </c>
      <c r="B24" s="73" t="s">
        <v>111</v>
      </c>
      <c r="C24" s="36"/>
      <c r="D24" s="74">
        <v>2310</v>
      </c>
      <c r="E24" s="74">
        <v>6930</v>
      </c>
      <c r="F24" s="74">
        <v>2033</v>
      </c>
      <c r="G24" s="74">
        <v>165605</v>
      </c>
      <c r="H24" s="74">
        <v>2310</v>
      </c>
      <c r="I24" s="74">
        <v>146</v>
      </c>
      <c r="J24" s="74">
        <v>438</v>
      </c>
      <c r="K24" s="79">
        <v>106</v>
      </c>
      <c r="L24" s="74">
        <v>13840</v>
      </c>
      <c r="M24" s="74">
        <v>146</v>
      </c>
      <c r="N24" s="74">
        <v>29</v>
      </c>
      <c r="O24" s="74">
        <v>87</v>
      </c>
      <c r="P24" s="74">
        <v>11</v>
      </c>
      <c r="Q24" s="74">
        <v>338</v>
      </c>
      <c r="R24" s="74">
        <v>29</v>
      </c>
      <c r="S24" s="74">
        <v>462</v>
      </c>
      <c r="T24" s="74">
        <v>1386</v>
      </c>
      <c r="U24" s="74">
        <v>324</v>
      </c>
      <c r="V24" s="74">
        <v>14892</v>
      </c>
      <c r="W24" s="74">
        <v>462</v>
      </c>
      <c r="X24" s="79">
        <v>0</v>
      </c>
      <c r="Y24" s="74">
        <v>0</v>
      </c>
      <c r="Z24" s="74">
        <v>0</v>
      </c>
      <c r="AA24" s="74">
        <v>2947</v>
      </c>
      <c r="AB24" s="74">
        <v>8841</v>
      </c>
      <c r="AC24" s="79">
        <v>2474</v>
      </c>
      <c r="AD24" s="74">
        <v>194675</v>
      </c>
      <c r="AE24" s="74">
        <v>2947</v>
      </c>
      <c r="AF24" s="84">
        <v>2210</v>
      </c>
      <c r="AG24" s="85">
        <v>264</v>
      </c>
      <c r="AH24" s="84">
        <v>2474</v>
      </c>
      <c r="AI24" s="84">
        <v>1</v>
      </c>
      <c r="AJ24" s="74">
        <v>6220349</v>
      </c>
      <c r="AK24" s="74">
        <v>988</v>
      </c>
      <c r="AL24" s="74">
        <v>0</v>
      </c>
      <c r="AM24" s="79">
        <v>6221337</v>
      </c>
      <c r="AN24" s="89">
        <v>1156</v>
      </c>
      <c r="AO24" s="92">
        <v>5960</v>
      </c>
      <c r="AP24" s="79">
        <v>0</v>
      </c>
      <c r="AQ24" s="89">
        <v>20633</v>
      </c>
      <c r="AR24" s="95">
        <v>0</v>
      </c>
      <c r="AS24" s="95">
        <v>6249086</v>
      </c>
      <c r="AT24" s="100">
        <v>223</v>
      </c>
      <c r="AU24" s="101">
        <v>37003</v>
      </c>
      <c r="AV24" s="101">
        <v>1028050</v>
      </c>
      <c r="AW24" s="102">
        <v>26040</v>
      </c>
      <c r="AX24" s="101">
        <v>82249</v>
      </c>
      <c r="AY24" s="107">
        <v>8966</v>
      </c>
      <c r="AZ24" s="110">
        <v>45600</v>
      </c>
      <c r="BA24" s="116">
        <v>15240</v>
      </c>
      <c r="BB24" s="117">
        <v>3120</v>
      </c>
      <c r="BC24" s="118">
        <v>0</v>
      </c>
      <c r="BD24" s="118">
        <v>152980</v>
      </c>
      <c r="BE24" s="119">
        <v>16610</v>
      </c>
      <c r="BF24" s="125">
        <v>596120</v>
      </c>
      <c r="BG24" s="125">
        <v>9660</v>
      </c>
      <c r="BH24" s="128">
        <v>816420</v>
      </c>
      <c r="BI24" s="128">
        <v>2838281</v>
      </c>
      <c r="BJ24" s="92">
        <v>3382842</v>
      </c>
      <c r="BK24" s="131">
        <v>988</v>
      </c>
      <c r="BL24" s="92">
        <v>0</v>
      </c>
      <c r="BM24" s="131">
        <v>3383830</v>
      </c>
      <c r="BN24" s="95">
        <v>1156</v>
      </c>
      <c r="BO24" s="89">
        <v>5186</v>
      </c>
      <c r="BP24" s="92">
        <v>0</v>
      </c>
      <c r="BQ24" s="95">
        <v>20633</v>
      </c>
      <c r="BR24" s="101">
        <v>0</v>
      </c>
      <c r="BS24" s="101">
        <v>3410805</v>
      </c>
      <c r="BT24" s="107">
        <v>202929</v>
      </c>
      <c r="BU24" s="117">
        <v>62</v>
      </c>
      <c r="BV24" s="134">
        <v>156</v>
      </c>
      <c r="BW24" s="110">
        <v>0</v>
      </c>
      <c r="BX24" s="119">
        <v>444</v>
      </c>
      <c r="BY24" s="118">
        <v>0</v>
      </c>
      <c r="BZ24" s="119">
        <v>203591</v>
      </c>
      <c r="CA24" s="92">
        <v>7468</v>
      </c>
      <c r="CB24" s="92">
        <v>542</v>
      </c>
      <c r="CC24" s="92">
        <v>840</v>
      </c>
      <c r="CD24" s="92">
        <v>58</v>
      </c>
      <c r="CE24" s="92">
        <v>0</v>
      </c>
      <c r="CF24" s="92">
        <v>8908</v>
      </c>
      <c r="CG24" s="92">
        <v>1</v>
      </c>
      <c r="CH24" s="92">
        <v>0</v>
      </c>
      <c r="CI24" s="92">
        <v>7</v>
      </c>
      <c r="CJ24" s="101">
        <v>10</v>
      </c>
      <c r="CK24" s="102">
        <v>188790</v>
      </c>
      <c r="CL24" s="101">
        <v>5875</v>
      </c>
      <c r="CM24" s="102">
        <v>194665</v>
      </c>
      <c r="CN24" s="41">
        <f t="shared" si="0"/>
        <v>0.05997021126947867</v>
      </c>
      <c r="CO24" s="40"/>
    </row>
    <row r="25" spans="1:93" s="9" customFormat="1" ht="17.25" customHeight="1">
      <c r="A25" s="10">
        <v>18</v>
      </c>
      <c r="B25" s="73" t="s">
        <v>101</v>
      </c>
      <c r="C25" s="35"/>
      <c r="D25" s="74">
        <v>662</v>
      </c>
      <c r="E25" s="74">
        <v>1986</v>
      </c>
      <c r="F25" s="74">
        <v>594</v>
      </c>
      <c r="G25" s="74">
        <v>55805</v>
      </c>
      <c r="H25" s="74">
        <v>662</v>
      </c>
      <c r="I25" s="74">
        <v>78</v>
      </c>
      <c r="J25" s="74">
        <v>234</v>
      </c>
      <c r="K25" s="79">
        <v>61</v>
      </c>
      <c r="L25" s="74">
        <v>5713</v>
      </c>
      <c r="M25" s="74">
        <v>78</v>
      </c>
      <c r="N25" s="74">
        <v>6</v>
      </c>
      <c r="O25" s="74">
        <v>18</v>
      </c>
      <c r="P25" s="74">
        <v>3</v>
      </c>
      <c r="Q25" s="74">
        <v>134</v>
      </c>
      <c r="R25" s="74">
        <v>6</v>
      </c>
      <c r="S25" s="74">
        <v>289</v>
      </c>
      <c r="T25" s="74">
        <v>867</v>
      </c>
      <c r="U25" s="74">
        <v>240</v>
      </c>
      <c r="V25" s="74">
        <v>9982</v>
      </c>
      <c r="W25" s="74">
        <v>289</v>
      </c>
      <c r="X25" s="79">
        <v>0</v>
      </c>
      <c r="Y25" s="74">
        <v>0</v>
      </c>
      <c r="Z25" s="74">
        <v>0</v>
      </c>
      <c r="AA25" s="74">
        <v>1035</v>
      </c>
      <c r="AB25" s="74">
        <v>3105</v>
      </c>
      <c r="AC25" s="79">
        <v>898</v>
      </c>
      <c r="AD25" s="74">
        <v>71634</v>
      </c>
      <c r="AE25" s="74">
        <v>1035</v>
      </c>
      <c r="AF25" s="84">
        <v>840</v>
      </c>
      <c r="AG25" s="85">
        <v>58</v>
      </c>
      <c r="AH25" s="84">
        <v>898</v>
      </c>
      <c r="AI25" s="84">
        <v>0</v>
      </c>
      <c r="AJ25" s="74">
        <v>2262406</v>
      </c>
      <c r="AK25" s="74">
        <v>0</v>
      </c>
      <c r="AL25" s="74">
        <v>0</v>
      </c>
      <c r="AM25" s="79">
        <v>2262406</v>
      </c>
      <c r="AN25" s="89">
        <v>0</v>
      </c>
      <c r="AO25" s="92">
        <v>10053</v>
      </c>
      <c r="AP25" s="79">
        <v>0</v>
      </c>
      <c r="AQ25" s="89">
        <v>1322</v>
      </c>
      <c r="AR25" s="95">
        <v>0</v>
      </c>
      <c r="AS25" s="95">
        <v>2273781</v>
      </c>
      <c r="AT25" s="100">
        <v>594</v>
      </c>
      <c r="AU25" s="101">
        <v>9989</v>
      </c>
      <c r="AV25" s="101">
        <v>367074</v>
      </c>
      <c r="AW25" s="102">
        <v>25230</v>
      </c>
      <c r="AX25" s="101">
        <v>29883</v>
      </c>
      <c r="AY25" s="107">
        <v>3758</v>
      </c>
      <c r="AZ25" s="110">
        <v>14500</v>
      </c>
      <c r="BA25" s="116">
        <v>5120</v>
      </c>
      <c r="BB25" s="117">
        <v>1300</v>
      </c>
      <c r="BC25" s="118">
        <v>0</v>
      </c>
      <c r="BD25" s="118">
        <v>78080</v>
      </c>
      <c r="BE25" s="119">
        <v>4730</v>
      </c>
      <c r="BF25" s="125">
        <v>182710</v>
      </c>
      <c r="BG25" s="125">
        <v>2070</v>
      </c>
      <c r="BH25" s="128">
        <v>296340</v>
      </c>
      <c r="BI25" s="128">
        <v>1021378</v>
      </c>
      <c r="BJ25" s="92">
        <v>1243758</v>
      </c>
      <c r="BK25" s="131">
        <v>0</v>
      </c>
      <c r="BL25" s="92">
        <v>0</v>
      </c>
      <c r="BM25" s="131">
        <v>1243758</v>
      </c>
      <c r="BN25" s="95">
        <v>0</v>
      </c>
      <c r="BO25" s="89">
        <v>7323</v>
      </c>
      <c r="BP25" s="92">
        <v>0</v>
      </c>
      <c r="BQ25" s="95">
        <v>1322</v>
      </c>
      <c r="BR25" s="101">
        <v>0</v>
      </c>
      <c r="BS25" s="101">
        <v>1252403</v>
      </c>
      <c r="BT25" s="107">
        <v>74616</v>
      </c>
      <c r="BU25" s="117">
        <v>0</v>
      </c>
      <c r="BV25" s="134">
        <v>219</v>
      </c>
      <c r="BW25" s="110">
        <v>0</v>
      </c>
      <c r="BX25" s="119">
        <v>24</v>
      </c>
      <c r="BY25" s="118">
        <v>0</v>
      </c>
      <c r="BZ25" s="119">
        <v>74859</v>
      </c>
      <c r="CA25" s="92">
        <v>2691</v>
      </c>
      <c r="CB25" s="92">
        <v>32</v>
      </c>
      <c r="CC25" s="92">
        <v>129</v>
      </c>
      <c r="CD25" s="92">
        <v>373</v>
      </c>
      <c r="CE25" s="92">
        <v>0</v>
      </c>
      <c r="CF25" s="92">
        <v>3225</v>
      </c>
      <c r="CG25" s="92">
        <v>0</v>
      </c>
      <c r="CH25" s="92">
        <v>0</v>
      </c>
      <c r="CI25" s="92">
        <v>0</v>
      </c>
      <c r="CJ25" s="101">
        <v>0</v>
      </c>
      <c r="CK25" s="102">
        <v>71441</v>
      </c>
      <c r="CL25" s="101">
        <v>193</v>
      </c>
      <c r="CM25" s="102">
        <v>71634</v>
      </c>
      <c r="CN25" s="41">
        <f t="shared" si="0"/>
        <v>0.05999237793847356</v>
      </c>
      <c r="CO25" s="40"/>
    </row>
    <row r="26" spans="1:93" s="9" customFormat="1" ht="17.25" customHeight="1">
      <c r="A26" s="10">
        <v>19</v>
      </c>
      <c r="B26" s="73" t="s">
        <v>84</v>
      </c>
      <c r="C26" s="35"/>
      <c r="D26" s="74">
        <v>1004</v>
      </c>
      <c r="E26" s="74">
        <v>3012</v>
      </c>
      <c r="F26" s="74">
        <v>915</v>
      </c>
      <c r="G26" s="74">
        <v>96083</v>
      </c>
      <c r="H26" s="74">
        <v>1004</v>
      </c>
      <c r="I26" s="74">
        <v>106</v>
      </c>
      <c r="J26" s="74">
        <v>318</v>
      </c>
      <c r="K26" s="79">
        <v>75</v>
      </c>
      <c r="L26" s="74">
        <v>5990</v>
      </c>
      <c r="M26" s="74">
        <v>106</v>
      </c>
      <c r="N26" s="74">
        <v>1</v>
      </c>
      <c r="O26" s="74">
        <v>3</v>
      </c>
      <c r="P26" s="74">
        <v>1</v>
      </c>
      <c r="Q26" s="74">
        <v>48</v>
      </c>
      <c r="R26" s="74">
        <v>1</v>
      </c>
      <c r="S26" s="74">
        <v>385</v>
      </c>
      <c r="T26" s="74">
        <v>1155</v>
      </c>
      <c r="U26" s="74">
        <v>303</v>
      </c>
      <c r="V26" s="74">
        <v>11678</v>
      </c>
      <c r="W26" s="74">
        <v>385</v>
      </c>
      <c r="X26" s="79">
        <v>0</v>
      </c>
      <c r="Y26" s="74">
        <v>0</v>
      </c>
      <c r="Z26" s="74">
        <v>0</v>
      </c>
      <c r="AA26" s="74">
        <v>1496</v>
      </c>
      <c r="AB26" s="74">
        <v>4488</v>
      </c>
      <c r="AC26" s="79">
        <v>1294</v>
      </c>
      <c r="AD26" s="74">
        <v>113799</v>
      </c>
      <c r="AE26" s="74">
        <v>1496</v>
      </c>
      <c r="AF26" s="84">
        <v>1183</v>
      </c>
      <c r="AG26" s="85">
        <v>111</v>
      </c>
      <c r="AH26" s="84">
        <v>1294</v>
      </c>
      <c r="AI26" s="84">
        <v>0</v>
      </c>
      <c r="AJ26" s="74">
        <v>3470106</v>
      </c>
      <c r="AK26" s="74">
        <v>0</v>
      </c>
      <c r="AL26" s="74">
        <v>0</v>
      </c>
      <c r="AM26" s="79">
        <v>3470106</v>
      </c>
      <c r="AN26" s="89">
        <v>0</v>
      </c>
      <c r="AO26" s="92">
        <v>10026</v>
      </c>
      <c r="AP26" s="79">
        <v>0</v>
      </c>
      <c r="AQ26" s="89">
        <v>120</v>
      </c>
      <c r="AR26" s="95">
        <v>0</v>
      </c>
      <c r="AS26" s="95">
        <v>3480252</v>
      </c>
      <c r="AT26" s="100">
        <v>231</v>
      </c>
      <c r="AU26" s="101">
        <v>14027</v>
      </c>
      <c r="AV26" s="101">
        <v>571393</v>
      </c>
      <c r="AW26" s="102">
        <v>37827</v>
      </c>
      <c r="AX26" s="101">
        <v>41387</v>
      </c>
      <c r="AY26" s="107">
        <v>5737</v>
      </c>
      <c r="AZ26" s="110">
        <v>20300</v>
      </c>
      <c r="BA26" s="116">
        <v>11200</v>
      </c>
      <c r="BB26" s="117">
        <v>1560</v>
      </c>
      <c r="BC26" s="118">
        <v>0</v>
      </c>
      <c r="BD26" s="118">
        <v>127520</v>
      </c>
      <c r="BE26" s="119">
        <v>8050</v>
      </c>
      <c r="BF26" s="125">
        <v>240380</v>
      </c>
      <c r="BG26" s="125">
        <v>2760</v>
      </c>
      <c r="BH26" s="128">
        <v>427020</v>
      </c>
      <c r="BI26" s="128">
        <v>1509392</v>
      </c>
      <c r="BJ26" s="92">
        <v>1962348</v>
      </c>
      <c r="BK26" s="131">
        <v>0</v>
      </c>
      <c r="BL26" s="92">
        <v>0</v>
      </c>
      <c r="BM26" s="131">
        <v>1962348</v>
      </c>
      <c r="BN26" s="95">
        <v>0</v>
      </c>
      <c r="BO26" s="89">
        <v>8392</v>
      </c>
      <c r="BP26" s="92">
        <v>0</v>
      </c>
      <c r="BQ26" s="95">
        <v>120</v>
      </c>
      <c r="BR26" s="101">
        <v>0</v>
      </c>
      <c r="BS26" s="101">
        <v>1970860</v>
      </c>
      <c r="BT26" s="107">
        <v>117692</v>
      </c>
      <c r="BU26" s="117">
        <v>0</v>
      </c>
      <c r="BV26" s="134">
        <v>252</v>
      </c>
      <c r="BW26" s="110">
        <v>0</v>
      </c>
      <c r="BX26" s="119">
        <v>2</v>
      </c>
      <c r="BY26" s="118">
        <v>0</v>
      </c>
      <c r="BZ26" s="119">
        <v>117946</v>
      </c>
      <c r="CA26" s="92">
        <v>3550</v>
      </c>
      <c r="CB26" s="92">
        <v>17</v>
      </c>
      <c r="CC26" s="92">
        <v>539</v>
      </c>
      <c r="CD26" s="92">
        <v>41</v>
      </c>
      <c r="CE26" s="92">
        <v>0</v>
      </c>
      <c r="CF26" s="92">
        <v>4147</v>
      </c>
      <c r="CG26" s="92">
        <v>0</v>
      </c>
      <c r="CH26" s="92">
        <v>0</v>
      </c>
      <c r="CI26" s="92">
        <v>0</v>
      </c>
      <c r="CJ26" s="101">
        <v>0</v>
      </c>
      <c r="CK26" s="102">
        <v>111752</v>
      </c>
      <c r="CL26" s="101">
        <v>2047</v>
      </c>
      <c r="CM26" s="102">
        <v>113799</v>
      </c>
      <c r="CN26" s="41">
        <f t="shared" si="0"/>
        <v>0.05997509106437798</v>
      </c>
      <c r="CO26" s="40"/>
    </row>
    <row r="27" spans="1:93" s="9" customFormat="1" ht="17.25" customHeight="1">
      <c r="A27" s="10">
        <v>20</v>
      </c>
      <c r="B27" s="73" t="s">
        <v>102</v>
      </c>
      <c r="C27" s="35"/>
      <c r="D27" s="74">
        <v>135</v>
      </c>
      <c r="E27" s="74">
        <v>405</v>
      </c>
      <c r="F27" s="74">
        <v>118</v>
      </c>
      <c r="G27" s="74">
        <v>13768</v>
      </c>
      <c r="H27" s="74">
        <v>135</v>
      </c>
      <c r="I27" s="74">
        <v>23</v>
      </c>
      <c r="J27" s="74">
        <v>69</v>
      </c>
      <c r="K27" s="79">
        <v>14</v>
      </c>
      <c r="L27" s="74">
        <v>798</v>
      </c>
      <c r="M27" s="74">
        <v>23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79</v>
      </c>
      <c r="T27" s="74">
        <v>237</v>
      </c>
      <c r="U27" s="74">
        <v>66</v>
      </c>
      <c r="V27" s="74">
        <v>2721</v>
      </c>
      <c r="W27" s="74">
        <v>79</v>
      </c>
      <c r="X27" s="79">
        <v>0</v>
      </c>
      <c r="Y27" s="74">
        <v>0</v>
      </c>
      <c r="Z27" s="74">
        <v>0</v>
      </c>
      <c r="AA27" s="74">
        <v>237</v>
      </c>
      <c r="AB27" s="74">
        <v>711</v>
      </c>
      <c r="AC27" s="79">
        <v>198</v>
      </c>
      <c r="AD27" s="74">
        <v>17287</v>
      </c>
      <c r="AE27" s="74">
        <v>237</v>
      </c>
      <c r="AF27" s="84">
        <v>174</v>
      </c>
      <c r="AG27" s="85">
        <v>24</v>
      </c>
      <c r="AH27" s="84">
        <v>198</v>
      </c>
      <c r="AI27" s="84">
        <v>0</v>
      </c>
      <c r="AJ27" s="74">
        <v>549030</v>
      </c>
      <c r="AK27" s="74">
        <v>0</v>
      </c>
      <c r="AL27" s="74">
        <v>0</v>
      </c>
      <c r="AM27" s="79">
        <v>549030</v>
      </c>
      <c r="AN27" s="89">
        <v>0</v>
      </c>
      <c r="AO27" s="92">
        <v>0</v>
      </c>
      <c r="AP27" s="79">
        <v>0</v>
      </c>
      <c r="AQ27" s="89">
        <v>0</v>
      </c>
      <c r="AR27" s="95">
        <v>0</v>
      </c>
      <c r="AS27" s="95">
        <v>549030</v>
      </c>
      <c r="AT27" s="100">
        <v>0</v>
      </c>
      <c r="AU27" s="101">
        <v>4553</v>
      </c>
      <c r="AV27" s="101">
        <v>89526</v>
      </c>
      <c r="AW27" s="102">
        <v>5820</v>
      </c>
      <c r="AX27" s="101">
        <v>7126</v>
      </c>
      <c r="AY27" s="107">
        <v>1021</v>
      </c>
      <c r="AZ27" s="110">
        <v>5380</v>
      </c>
      <c r="BA27" s="116">
        <v>1120</v>
      </c>
      <c r="BB27" s="117">
        <v>260</v>
      </c>
      <c r="BC27" s="118">
        <v>0</v>
      </c>
      <c r="BD27" s="118">
        <v>25220</v>
      </c>
      <c r="BE27" s="119">
        <v>970</v>
      </c>
      <c r="BF27" s="125">
        <v>41010</v>
      </c>
      <c r="BG27" s="125">
        <v>1610</v>
      </c>
      <c r="BH27" s="128">
        <v>65340</v>
      </c>
      <c r="BI27" s="128">
        <v>248956</v>
      </c>
      <c r="BJ27" s="92">
        <v>300074</v>
      </c>
      <c r="BK27" s="131">
        <v>0</v>
      </c>
      <c r="BL27" s="92">
        <v>0</v>
      </c>
      <c r="BM27" s="131">
        <v>300074</v>
      </c>
      <c r="BN27" s="95">
        <v>0</v>
      </c>
      <c r="BO27" s="89">
        <v>0</v>
      </c>
      <c r="BP27" s="92">
        <v>0</v>
      </c>
      <c r="BQ27" s="95">
        <v>0</v>
      </c>
      <c r="BR27" s="101">
        <v>0</v>
      </c>
      <c r="BS27" s="101">
        <v>300074</v>
      </c>
      <c r="BT27" s="107">
        <v>18005</v>
      </c>
      <c r="BU27" s="117">
        <v>0</v>
      </c>
      <c r="BV27" s="134">
        <v>0</v>
      </c>
      <c r="BW27" s="110">
        <v>0</v>
      </c>
      <c r="BX27" s="119">
        <v>0</v>
      </c>
      <c r="BY27" s="118">
        <v>0</v>
      </c>
      <c r="BZ27" s="119">
        <v>18005</v>
      </c>
      <c r="CA27" s="92">
        <v>636</v>
      </c>
      <c r="CB27" s="92">
        <v>0</v>
      </c>
      <c r="CC27" s="92">
        <v>76</v>
      </c>
      <c r="CD27" s="92">
        <v>6</v>
      </c>
      <c r="CE27" s="92">
        <v>0</v>
      </c>
      <c r="CF27" s="92">
        <v>718</v>
      </c>
      <c r="CG27" s="92">
        <v>0</v>
      </c>
      <c r="CH27" s="92">
        <v>0</v>
      </c>
      <c r="CI27" s="92">
        <v>0</v>
      </c>
      <c r="CJ27" s="101">
        <v>0</v>
      </c>
      <c r="CK27" s="102">
        <v>16923</v>
      </c>
      <c r="CL27" s="101">
        <v>364</v>
      </c>
      <c r="CM27" s="102">
        <v>17287</v>
      </c>
      <c r="CN27" s="41">
        <f t="shared" si="0"/>
        <v>0.06000186620633577</v>
      </c>
      <c r="CO27" s="40"/>
    </row>
    <row r="28" spans="1:93" s="9" customFormat="1" ht="17.25" customHeight="1">
      <c r="A28" s="11">
        <v>21</v>
      </c>
      <c r="B28" s="75" t="s">
        <v>103</v>
      </c>
      <c r="C28" s="37"/>
      <c r="D28" s="76">
        <v>5292</v>
      </c>
      <c r="E28" s="76">
        <v>15876</v>
      </c>
      <c r="F28" s="76">
        <v>4810</v>
      </c>
      <c r="G28" s="76">
        <v>469564</v>
      </c>
      <c r="H28" s="76">
        <v>5292</v>
      </c>
      <c r="I28" s="76">
        <v>515</v>
      </c>
      <c r="J28" s="76">
        <v>1545</v>
      </c>
      <c r="K28" s="80">
        <v>398</v>
      </c>
      <c r="L28" s="76">
        <v>32229</v>
      </c>
      <c r="M28" s="76">
        <v>515</v>
      </c>
      <c r="N28" s="76">
        <v>25</v>
      </c>
      <c r="O28" s="76">
        <v>75</v>
      </c>
      <c r="P28" s="76">
        <v>7</v>
      </c>
      <c r="Q28" s="76">
        <v>309</v>
      </c>
      <c r="R28" s="76">
        <v>25</v>
      </c>
      <c r="S28" s="76">
        <v>1268</v>
      </c>
      <c r="T28" s="76">
        <v>3804</v>
      </c>
      <c r="U28" s="76">
        <v>1005</v>
      </c>
      <c r="V28" s="76">
        <v>41791</v>
      </c>
      <c r="W28" s="76">
        <v>1268</v>
      </c>
      <c r="X28" s="81">
        <v>0</v>
      </c>
      <c r="Y28" s="76">
        <v>0</v>
      </c>
      <c r="Z28" s="76">
        <v>0</v>
      </c>
      <c r="AA28" s="76">
        <v>7100</v>
      </c>
      <c r="AB28" s="76">
        <v>21300</v>
      </c>
      <c r="AC28" s="80">
        <v>6220</v>
      </c>
      <c r="AD28" s="76">
        <v>543893</v>
      </c>
      <c r="AE28" s="76">
        <v>7100</v>
      </c>
      <c r="AF28" s="86">
        <v>5541</v>
      </c>
      <c r="AG28" s="87">
        <v>679</v>
      </c>
      <c r="AH28" s="86">
        <v>6220</v>
      </c>
      <c r="AI28" s="86">
        <v>1</v>
      </c>
      <c r="AJ28" s="76">
        <v>16582898</v>
      </c>
      <c r="AK28" s="76">
        <v>0</v>
      </c>
      <c r="AL28" s="76">
        <v>0</v>
      </c>
      <c r="AM28" s="80">
        <v>16582898</v>
      </c>
      <c r="AN28" s="90">
        <v>0</v>
      </c>
      <c r="AO28" s="93">
        <v>22352</v>
      </c>
      <c r="AP28" s="80">
        <v>0</v>
      </c>
      <c r="AQ28" s="90">
        <v>860</v>
      </c>
      <c r="AR28" s="96">
        <v>28</v>
      </c>
      <c r="AS28" s="96">
        <v>16606138</v>
      </c>
      <c r="AT28" s="103">
        <v>2102</v>
      </c>
      <c r="AU28" s="104">
        <v>63911</v>
      </c>
      <c r="AV28" s="104">
        <v>2640164</v>
      </c>
      <c r="AW28" s="105">
        <v>86861</v>
      </c>
      <c r="AX28" s="104">
        <v>216921</v>
      </c>
      <c r="AY28" s="108">
        <v>24344</v>
      </c>
      <c r="AZ28" s="111">
        <v>85800</v>
      </c>
      <c r="BA28" s="120">
        <v>31920</v>
      </c>
      <c r="BB28" s="121">
        <v>9620</v>
      </c>
      <c r="BC28" s="122">
        <v>0</v>
      </c>
      <c r="BD28" s="122">
        <v>449910</v>
      </c>
      <c r="BE28" s="123">
        <v>42350</v>
      </c>
      <c r="BF28" s="126">
        <v>1422100</v>
      </c>
      <c r="BG28" s="126">
        <v>14490</v>
      </c>
      <c r="BH28" s="129">
        <v>2052600</v>
      </c>
      <c r="BI28" s="129">
        <v>7143093</v>
      </c>
      <c r="BJ28" s="93">
        <v>9441749</v>
      </c>
      <c r="BK28" s="132">
        <v>0</v>
      </c>
      <c r="BL28" s="93">
        <v>0</v>
      </c>
      <c r="BM28" s="132">
        <v>9441749</v>
      </c>
      <c r="BN28" s="96">
        <v>0</v>
      </c>
      <c r="BO28" s="90">
        <v>20408</v>
      </c>
      <c r="BP28" s="93">
        <v>0</v>
      </c>
      <c r="BQ28" s="96">
        <v>860</v>
      </c>
      <c r="BR28" s="104">
        <v>28</v>
      </c>
      <c r="BS28" s="104">
        <v>9463045</v>
      </c>
      <c r="BT28" s="108">
        <v>566255</v>
      </c>
      <c r="BU28" s="121">
        <v>0</v>
      </c>
      <c r="BV28" s="135">
        <v>612</v>
      </c>
      <c r="BW28" s="111">
        <v>0</v>
      </c>
      <c r="BX28" s="123">
        <v>16</v>
      </c>
      <c r="BY28" s="122">
        <v>1</v>
      </c>
      <c r="BZ28" s="123">
        <v>566884</v>
      </c>
      <c r="CA28" s="93">
        <v>17918</v>
      </c>
      <c r="CB28" s="93">
        <v>381</v>
      </c>
      <c r="CC28" s="93">
        <v>4560</v>
      </c>
      <c r="CD28" s="93">
        <v>63</v>
      </c>
      <c r="CE28" s="93">
        <v>0</v>
      </c>
      <c r="CF28" s="93">
        <v>22922</v>
      </c>
      <c r="CG28" s="93">
        <v>0</v>
      </c>
      <c r="CH28" s="93">
        <v>53</v>
      </c>
      <c r="CI28" s="93">
        <v>16</v>
      </c>
      <c r="CJ28" s="104">
        <v>0</v>
      </c>
      <c r="CK28" s="105">
        <v>528187</v>
      </c>
      <c r="CL28" s="104">
        <v>15706</v>
      </c>
      <c r="CM28" s="105">
        <v>543893</v>
      </c>
      <c r="CN28" s="42">
        <f t="shared" si="0"/>
        <v>0.059973528209656915</v>
      </c>
      <c r="CO28" s="40"/>
    </row>
    <row r="29" spans="4:52" ht="13.5">
      <c r="D29" s="38"/>
      <c r="AQ29" s="77"/>
      <c r="AR29" s="77"/>
      <c r="AS29" s="77"/>
      <c r="AT29" s="77"/>
      <c r="AU29" s="77"/>
      <c r="AV29" s="77"/>
      <c r="AW29" s="77"/>
      <c r="AX29" s="77"/>
      <c r="AY29" s="77"/>
      <c r="AZ29" s="77"/>
    </row>
  </sheetData>
  <sheetProtection/>
  <mergeCells count="40">
    <mergeCell ref="X3:Z3"/>
    <mergeCell ref="X4:Y4"/>
    <mergeCell ref="CJ1:CN1"/>
    <mergeCell ref="BT4:BT6"/>
    <mergeCell ref="BB1:BI1"/>
    <mergeCell ref="BJ1:BS1"/>
    <mergeCell ref="CK3:CM3"/>
    <mergeCell ref="CJ3:CJ6"/>
    <mergeCell ref="CG3:CG6"/>
    <mergeCell ref="BT3:BZ3"/>
    <mergeCell ref="AA4:AB4"/>
    <mergeCell ref="AC4:AD4"/>
    <mergeCell ref="AA3:AE3"/>
    <mergeCell ref="AF3:AH3"/>
    <mergeCell ref="S4:T4"/>
    <mergeCell ref="D1:M1"/>
    <mergeCell ref="BB3:BI3"/>
    <mergeCell ref="A1:C1"/>
    <mergeCell ref="N1:W1"/>
    <mergeCell ref="AJ3:AS3"/>
    <mergeCell ref="S3:W3"/>
    <mergeCell ref="A3:B7"/>
    <mergeCell ref="U4:V4"/>
    <mergeCell ref="X1:AI1"/>
    <mergeCell ref="K4:L4"/>
    <mergeCell ref="N4:O4"/>
    <mergeCell ref="P4:Q4"/>
    <mergeCell ref="N3:R3"/>
    <mergeCell ref="D4:E4"/>
    <mergeCell ref="F4:G4"/>
    <mergeCell ref="I4:J4"/>
    <mergeCell ref="D3:H3"/>
    <mergeCell ref="CA3:CF3"/>
    <mergeCell ref="AJ1:AS1"/>
    <mergeCell ref="AT1:BA1"/>
    <mergeCell ref="BJ3:BS3"/>
    <mergeCell ref="BT1:CI1"/>
    <mergeCell ref="AT3:BA3"/>
    <mergeCell ref="CH3:CH6"/>
    <mergeCell ref="CI3:CI6"/>
  </mergeCells>
  <printOptions horizontalCentered="1" verticalCentered="1"/>
  <pageMargins left="0.3937007874015748" right="0" top="0" bottom="0" header="0.5118110236220472" footer="0.5118110236220472"/>
  <pageSetup blackAndWhite="1" horizontalDpi="600" verticalDpi="600" orientation="landscape" paperSize="9" scale="86" r:id="rId2"/>
  <colBreaks count="7" manualBreakCount="7">
    <brk id="13" max="35" man="1"/>
    <brk id="23" max="35" man="1"/>
    <brk id="45" max="35" man="1"/>
    <brk id="53" max="35" man="1"/>
    <brk id="61" max="35" man="1"/>
    <brk id="71" max="35" man="1"/>
    <brk id="86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2011-01-07T01:34:55Z</cp:lastPrinted>
  <dcterms:created xsi:type="dcterms:W3CDTF">2001-03-16T06:32:07Z</dcterms:created>
  <dcterms:modified xsi:type="dcterms:W3CDTF">2011-01-07T01:35:10Z</dcterms:modified>
  <cp:category/>
  <cp:version/>
  <cp:contentType/>
  <cp:contentStatus/>
</cp:coreProperties>
</file>