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10" yWindow="1950" windowWidth="9540" windowHeight="5040" activeTab="0"/>
  </bookViews>
  <sheets>
    <sheet name="６３表" sheetId="1" r:id="rId1"/>
  </sheets>
  <definedNames>
    <definedName name="_xlnm.Print_Area" localSheetId="0">'６３表'!$A$1:$Q$28</definedName>
  </definedNames>
  <calcPr fullCalcOnLoad="1"/>
</workbook>
</file>

<file path=xl/sharedStrings.xml><?xml version="1.0" encoding="utf-8"?>
<sst xmlns="http://schemas.openxmlformats.org/spreadsheetml/2006/main" count="79" uniqueCount="78">
  <si>
    <t>類</t>
  </si>
  <si>
    <t>市 町 村 税</t>
  </si>
  <si>
    <t>個人の県民税</t>
  </si>
  <si>
    <t>合　　計</t>
  </si>
  <si>
    <t>人　件　費</t>
  </si>
  <si>
    <t>需　用　費</t>
  </si>
  <si>
    <t>報償金等</t>
  </si>
  <si>
    <t>そ　の　他</t>
  </si>
  <si>
    <t>(H) - (I)</t>
  </si>
  <si>
    <t>吏　員</t>
  </si>
  <si>
    <t>型</t>
  </si>
  <si>
    <t>(A)+(B)</t>
  </si>
  <si>
    <t>(D)+(E)+(F)+(G)</t>
  </si>
  <si>
    <t>(H)</t>
  </si>
  <si>
    <t>(J)</t>
  </si>
  <si>
    <t>(A) (千円)</t>
  </si>
  <si>
    <t>(B) (千円)</t>
  </si>
  <si>
    <t>(C) (千円)</t>
  </si>
  <si>
    <t>(D) (千円)</t>
  </si>
  <si>
    <t>(E) (千円)</t>
  </si>
  <si>
    <t>(F) (千円)</t>
  </si>
  <si>
    <t>(G) (千円)</t>
  </si>
  <si>
    <t>(H)    (千円)</t>
  </si>
  <si>
    <t>(I) (千円)</t>
  </si>
  <si>
    <t>(J) (千円)</t>
  </si>
  <si>
    <t xml:space="preserve">  (C)(%)</t>
  </si>
  <si>
    <t xml:space="preserve">  (A)(%)</t>
  </si>
  <si>
    <t>(K) (人)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</si>
  <si>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</si>
  <si>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</si>
  <si>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</si>
  <si>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</si>
  <si>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</si>
  <si>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</si>
  <si>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</si>
  <si>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</si>
  <si>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</si>
  <si>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</si>
  <si>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</si>
  <si>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</si>
  <si>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東出雲町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</si>
  <si>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</si>
  <si>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</si>
  <si>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</si>
  <si>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</si>
  <si>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</si>
  <si>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</si>
  <si>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</si>
  <si>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</si>
  <si>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</si>
  <si>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津和野町</t>
  </si>
  <si>
    <t>西ノ島町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</si>
  <si>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</si>
  <si>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</si>
  <si>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</si>
  <si>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</si>
  <si>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</si>
  <si>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</si>
  <si>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</si>
  <si>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</si>
  <si>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奥出雲町</t>
  </si>
  <si>
    <t>飯南町</t>
  </si>
  <si>
    <t>斐川町</t>
  </si>
  <si>
    <t>川本町</t>
  </si>
  <si>
    <t>美郷町</t>
  </si>
  <si>
    <t>邑南町</t>
  </si>
  <si>
    <t>海士町</t>
  </si>
  <si>
    <t>知夫村</t>
  </si>
  <si>
    <t>隠岐の島町</t>
  </si>
  <si>
    <t>県民税徴収取扱費</t>
  </si>
  <si>
    <t>税収入額に対する徴税費の割合</t>
  </si>
  <si>
    <t>税収入額</t>
  </si>
  <si>
    <t>徴税費</t>
  </si>
  <si>
    <t>徴税吏員数</t>
  </si>
  <si>
    <t>吉賀町</t>
  </si>
  <si>
    <t>第６３表　市 町 村 別 市 町 村 税 の 徴 収 経 費 等 の 調</t>
  </si>
  <si>
    <t>(K)の外臨時職員</t>
  </si>
  <si>
    <t>(L) (人)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</si>
</sst>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%"/>
  </numFmts>
  <fonts count="23">
    <font>
      <sz val="11"/>
      <name val="ＭＳ 明朝"/>
      <family val="1"/>
    </font>
    <font>
      <sz val="11"/>
      <color indexed="8"/>
      <name val="ＭＳ Ｐゴシック"/>
      <family val="3"/>
    </font>
    <font>
      <u val="single"/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sz val="8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15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0" fillId="4" borderId="2" applyNumberFormat="0" applyFont="0" applyAlignment="0" applyProtection="0"/>
    <xf numFmtId="0" fontId="17" fillId="0" borderId="3" applyNumberFormat="0" applyFill="0" applyAlignment="0" applyProtection="0"/>
    <xf numFmtId="0" fontId="12" fillId="16" borderId="0" applyNumberFormat="0" applyBorder="0" applyAlignment="0" applyProtection="0"/>
    <xf numFmtId="0" fontId="16" fillId="17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5" fillId="17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7" borderId="4" applyNumberFormat="0" applyAlignment="0" applyProtection="0"/>
    <xf numFmtId="0" fontId="11" fillId="6" borderId="0" applyNumberFormat="0" applyBorder="0" applyAlignment="0" applyProtection="0"/>
  </cellStyleXfs>
  <cellXfs count="65">
    <xf numFmtId="0" fontId="0" fillId="0" borderId="0" xfId="0" applyAlignment="1">
      <alignment/>
    </xf>
    <xf numFmtId="38" fontId="0" fillId="0" borderId="0" xfId="48" applyFont="1" applyFill="1" applyAlignment="1">
      <alignment/>
    </xf>
    <xf numFmtId="38" fontId="0" fillId="0" borderId="10" xfId="48" applyFont="1" applyFill="1" applyBorder="1" applyAlignment="1">
      <alignment/>
    </xf>
    <xf numFmtId="38" fontId="0" fillId="0" borderId="11" xfId="48" applyFont="1" applyFill="1" applyBorder="1" applyAlignment="1">
      <alignment/>
    </xf>
    <xf numFmtId="38" fontId="0" fillId="0" borderId="12" xfId="48" applyFont="1" applyFill="1" applyBorder="1" applyAlignment="1">
      <alignment/>
    </xf>
    <xf numFmtId="38" fontId="0" fillId="0" borderId="13" xfId="48" applyFont="1" applyFill="1" applyBorder="1" applyAlignment="1">
      <alignment/>
    </xf>
    <xf numFmtId="38" fontId="4" fillId="0" borderId="14" xfId="48" applyFont="1" applyFill="1" applyBorder="1" applyAlignment="1">
      <alignment horizontal="center"/>
    </xf>
    <xf numFmtId="38" fontId="4" fillId="0" borderId="14" xfId="48" applyFont="1" applyFill="1" applyBorder="1" applyAlignment="1">
      <alignment/>
    </xf>
    <xf numFmtId="38" fontId="6" fillId="0" borderId="13" xfId="48" applyFont="1" applyBorder="1" applyAlignment="1">
      <alignment vertical="center"/>
    </xf>
    <xf numFmtId="38" fontId="6" fillId="0" borderId="14" xfId="48" applyFont="1" applyBorder="1" applyAlignment="1">
      <alignment vertical="center"/>
    </xf>
    <xf numFmtId="38" fontId="6" fillId="0" borderId="14" xfId="48" applyFont="1" applyBorder="1" applyAlignment="1">
      <alignment horizontal="left" vertical="center"/>
    </xf>
    <xf numFmtId="38" fontId="6" fillId="0" borderId="15" xfId="48" applyFont="1" applyBorder="1" applyAlignment="1">
      <alignment horizontal="left" vertical="center"/>
    </xf>
    <xf numFmtId="38" fontId="3" fillId="0" borderId="0" xfId="48" applyFont="1" applyFill="1" applyAlignment="1">
      <alignment vertical="center"/>
    </xf>
    <xf numFmtId="176" fontId="0" fillId="0" borderId="0" xfId="48" applyNumberFormat="1" applyFont="1" applyFill="1" applyBorder="1" applyAlignment="1">
      <alignment/>
    </xf>
    <xf numFmtId="176" fontId="0" fillId="0" borderId="13" xfId="48" applyNumberFormat="1" applyFont="1" applyFill="1" applyBorder="1" applyAlignment="1">
      <alignment/>
    </xf>
    <xf numFmtId="176" fontId="2" fillId="0" borderId="0" xfId="48" applyNumberFormat="1" applyFont="1" applyFill="1" applyBorder="1" applyAlignment="1" quotePrefix="1">
      <alignment horizontal="center"/>
    </xf>
    <xf numFmtId="176" fontId="2" fillId="0" borderId="14" xfId="48" applyNumberFormat="1" applyFont="1" applyFill="1" applyBorder="1" applyAlignment="1">
      <alignment horizontal="center"/>
    </xf>
    <xf numFmtId="176" fontId="0" fillId="0" borderId="10" xfId="48" applyNumberFormat="1" applyFont="1" applyFill="1" applyBorder="1" applyAlignment="1" quotePrefix="1">
      <alignment horizontal="left"/>
    </xf>
    <xf numFmtId="176" fontId="0" fillId="0" borderId="15" xfId="48" applyNumberFormat="1" applyFont="1" applyFill="1" applyBorder="1" applyAlignment="1">
      <alignment/>
    </xf>
    <xf numFmtId="176" fontId="0" fillId="0" borderId="10" xfId="48" applyNumberFormat="1" applyFont="1" applyFill="1" applyBorder="1" applyAlignment="1">
      <alignment/>
    </xf>
    <xf numFmtId="38" fontId="0" fillId="0" borderId="16" xfId="48" applyFont="1" applyFill="1" applyBorder="1" applyAlignment="1">
      <alignment/>
    </xf>
    <xf numFmtId="38" fontId="0" fillId="0" borderId="17" xfId="48" applyFont="1" applyFill="1" applyBorder="1" applyAlignment="1">
      <alignment/>
    </xf>
    <xf numFmtId="38" fontId="0" fillId="0" borderId="14" xfId="48" applyFont="1" applyFill="1" applyBorder="1" applyAlignment="1">
      <alignment horizontal="center"/>
    </xf>
    <xf numFmtId="38" fontId="0" fillId="0" borderId="0" xfId="48" applyFont="1" applyFill="1" applyBorder="1" applyAlignment="1">
      <alignment horizontal="center"/>
    </xf>
    <xf numFmtId="38" fontId="0" fillId="0" borderId="18" xfId="48" applyFont="1" applyFill="1" applyBorder="1" applyAlignment="1">
      <alignment/>
    </xf>
    <xf numFmtId="38" fontId="0" fillId="0" borderId="19" xfId="48" applyFont="1" applyFill="1" applyBorder="1" applyAlignment="1">
      <alignment/>
    </xf>
    <xf numFmtId="38" fontId="0" fillId="0" borderId="15" xfId="48" applyFont="1" applyFill="1" applyBorder="1" applyAlignment="1">
      <alignment/>
    </xf>
    <xf numFmtId="38" fontId="0" fillId="0" borderId="10" xfId="48" applyFont="1" applyFill="1" applyBorder="1" applyAlignment="1" quotePrefix="1">
      <alignment horizontal="left"/>
    </xf>
    <xf numFmtId="38" fontId="0" fillId="0" borderId="15" xfId="48" applyFont="1" applyFill="1" applyBorder="1" applyAlignment="1" quotePrefix="1">
      <alignment horizontal="left"/>
    </xf>
    <xf numFmtId="38" fontId="0" fillId="0" borderId="11" xfId="48" applyFont="1" applyFill="1" applyBorder="1" applyAlignment="1" quotePrefix="1">
      <alignment horizontal="center" vertical="center"/>
    </xf>
    <xf numFmtId="38" fontId="0" fillId="0" borderId="12" xfId="48" applyFont="1" applyFill="1" applyBorder="1" applyAlignment="1">
      <alignment horizontal="left" vertical="center" wrapText="1"/>
    </xf>
    <xf numFmtId="38" fontId="0" fillId="0" borderId="0" xfId="48" applyFont="1" applyFill="1" applyAlignment="1">
      <alignment vertical="center"/>
    </xf>
    <xf numFmtId="38" fontId="0" fillId="0" borderId="16" xfId="48" applyFont="1" applyFill="1" applyBorder="1" applyAlignment="1" quotePrefix="1">
      <alignment horizontal="center" vertical="center"/>
    </xf>
    <xf numFmtId="38" fontId="0" fillId="0" borderId="17" xfId="48" applyFont="1" applyFill="1" applyBorder="1" applyAlignment="1">
      <alignment horizontal="left" vertical="center" wrapText="1"/>
    </xf>
    <xf numFmtId="38" fontId="0" fillId="0" borderId="18" xfId="48" applyFont="1" applyFill="1" applyBorder="1" applyAlignment="1" quotePrefix="1">
      <alignment horizontal="center" vertical="center"/>
    </xf>
    <xf numFmtId="38" fontId="0" fillId="0" borderId="19" xfId="48" applyFont="1" applyFill="1" applyBorder="1" applyAlignment="1">
      <alignment horizontal="left" vertical="center" wrapText="1"/>
    </xf>
    <xf numFmtId="176" fontId="0" fillId="0" borderId="0" xfId="48" applyNumberFormat="1" applyFont="1" applyFill="1" applyAlignment="1">
      <alignment/>
    </xf>
    <xf numFmtId="177" fontId="3" fillId="0" borderId="13" xfId="48" applyNumberFormat="1" applyFont="1" applyFill="1" applyBorder="1" applyAlignment="1">
      <alignment horizontal="center" vertical="center"/>
    </xf>
    <xf numFmtId="177" fontId="3" fillId="0" borderId="14" xfId="48" applyNumberFormat="1" applyFont="1" applyFill="1" applyBorder="1" applyAlignment="1">
      <alignment horizontal="center" vertical="center"/>
    </xf>
    <xf numFmtId="177" fontId="3" fillId="0" borderId="15" xfId="48" applyNumberFormat="1" applyFont="1" applyFill="1" applyBorder="1" applyAlignment="1">
      <alignment horizontal="center" vertical="center"/>
    </xf>
    <xf numFmtId="38" fontId="3" fillId="0" borderId="13" xfId="48" applyFont="1" applyFill="1" applyBorder="1" applyAlignment="1">
      <alignment horizontal="right" vertical="center" wrapText="1"/>
    </xf>
    <xf numFmtId="38" fontId="3" fillId="0" borderId="14" xfId="48" applyFont="1" applyFill="1" applyBorder="1" applyAlignment="1">
      <alignment horizontal="right" vertical="center" wrapText="1"/>
    </xf>
    <xf numFmtId="38" fontId="3" fillId="0" borderId="15" xfId="48" applyFont="1" applyFill="1" applyBorder="1" applyAlignment="1">
      <alignment horizontal="right" vertical="center" wrapText="1"/>
    </xf>
    <xf numFmtId="38" fontId="0" fillId="0" borderId="13" xfId="48" applyFont="1" applyFill="1" applyBorder="1" applyAlignment="1">
      <alignment horizontal="center" vertical="center"/>
    </xf>
    <xf numFmtId="38" fontId="0" fillId="0" borderId="14" xfId="48" applyFont="1" applyFill="1" applyBorder="1" applyAlignment="1">
      <alignment horizontal="center" vertical="center"/>
    </xf>
    <xf numFmtId="38" fontId="0" fillId="0" borderId="0" xfId="48" applyFont="1" applyFill="1" applyAlignment="1">
      <alignment vertical="center" wrapText="1"/>
    </xf>
    <xf numFmtId="38" fontId="0" fillId="0" borderId="0" xfId="48" applyFont="1" applyFill="1" applyAlignment="1">
      <alignment horizontal="center"/>
    </xf>
    <xf numFmtId="38" fontId="0" fillId="0" borderId="13" xfId="48" applyFont="1" applyFill="1" applyBorder="1" applyAlignment="1">
      <alignment vertical="center" wrapText="1"/>
    </xf>
    <xf numFmtId="38" fontId="0" fillId="0" borderId="14" xfId="48" applyFont="1" applyFill="1" applyBorder="1" applyAlignment="1">
      <alignment vertical="center" wrapText="1"/>
    </xf>
    <xf numFmtId="9" fontId="4" fillId="0" borderId="11" xfId="48" applyNumberFormat="1" applyFont="1" applyFill="1" applyBorder="1" applyAlignment="1">
      <alignment vertical="center" wrapText="1"/>
    </xf>
    <xf numFmtId="9" fontId="4" fillId="0" borderId="12" xfId="48" applyNumberFormat="1" applyFont="1" applyFill="1" applyBorder="1" applyAlignment="1">
      <alignment vertical="center" wrapText="1"/>
    </xf>
    <xf numFmtId="9" fontId="4" fillId="0" borderId="18" xfId="48" applyNumberFormat="1" applyFont="1" applyFill="1" applyBorder="1" applyAlignment="1">
      <alignment vertical="center" wrapText="1"/>
    </xf>
    <xf numFmtId="9" fontId="4" fillId="0" borderId="19" xfId="48" applyNumberFormat="1" applyFont="1" applyFill="1" applyBorder="1" applyAlignment="1">
      <alignment vertical="center" wrapText="1"/>
    </xf>
    <xf numFmtId="38" fontId="0" fillId="0" borderId="13" xfId="48" applyFont="1" applyFill="1" applyBorder="1" applyAlignment="1" quotePrefix="1">
      <alignment horizontal="center" vertical="center"/>
    </xf>
    <xf numFmtId="38" fontId="0" fillId="0" borderId="14" xfId="48" applyFont="1" applyFill="1" applyBorder="1" applyAlignment="1" quotePrefix="1">
      <alignment horizontal="center" vertical="center"/>
    </xf>
    <xf numFmtId="38" fontId="0" fillId="0" borderId="20" xfId="48" applyFont="1" applyFill="1" applyBorder="1" applyAlignment="1">
      <alignment horizontal="center"/>
    </xf>
    <xf numFmtId="38" fontId="0" fillId="0" borderId="21" xfId="48" applyFont="1" applyFill="1" applyBorder="1" applyAlignment="1">
      <alignment horizontal="center"/>
    </xf>
    <xf numFmtId="38" fontId="0" fillId="0" borderId="22" xfId="48" applyFont="1" applyFill="1" applyBorder="1" applyAlignment="1">
      <alignment horizontal="center"/>
    </xf>
    <xf numFmtId="38" fontId="4" fillId="0" borderId="13" xfId="48" applyFont="1" applyFill="1" applyBorder="1" applyAlignment="1" quotePrefix="1">
      <alignment horizontal="center" vertical="center"/>
    </xf>
    <xf numFmtId="38" fontId="4" fillId="0" borderId="14" xfId="48" applyFont="1" applyFill="1" applyBorder="1" applyAlignment="1" quotePrefix="1">
      <alignment horizontal="center" vertical="center"/>
    </xf>
    <xf numFmtId="38" fontId="3" fillId="0" borderId="13" xfId="48" applyFont="1" applyFill="1" applyBorder="1" applyAlignment="1">
      <alignment horizontal="center" vertical="center"/>
    </xf>
    <xf numFmtId="38" fontId="3" fillId="0" borderId="14" xfId="48" applyFont="1" applyFill="1" applyBorder="1" applyAlignment="1">
      <alignment horizontal="center" vertical="center"/>
    </xf>
    <xf numFmtId="38" fontId="4" fillId="0" borderId="13" xfId="48" applyFont="1" applyFill="1" applyBorder="1" applyAlignment="1">
      <alignment horizontal="center" vertical="center"/>
    </xf>
    <xf numFmtId="38" fontId="4" fillId="0" borderId="14" xfId="48" applyFont="1" applyFill="1" applyBorder="1" applyAlignment="1">
      <alignment horizontal="center" vertical="center"/>
    </xf>
    <xf numFmtId="38" fontId="0" fillId="0" borderId="14" xfId="48" applyFont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28575</xdr:rowOff>
    </xdr:from>
    <xdr:to>
      <xdr:col>2</xdr:col>
      <xdr:colOff>0</xdr:colOff>
      <xdr:row>6</xdr:row>
      <xdr:rowOff>104775</xdr:rowOff>
    </xdr:to>
    <xdr:grpSp>
      <xdr:nvGrpSpPr>
        <xdr:cNvPr id="1" name="Group 9"/>
        <xdr:cNvGrpSpPr>
          <a:grpSpLocks/>
        </xdr:cNvGrpSpPr>
      </xdr:nvGrpSpPr>
      <xdr:grpSpPr>
        <a:xfrm>
          <a:off x="0" y="371475"/>
          <a:ext cx="1343025" cy="685800"/>
          <a:chOff x="0" y="-1906222"/>
          <a:chExt cx="19968" cy="22536"/>
        </a:xfrm>
        <a:solidFill>
          <a:srgbClr val="FFFFFF"/>
        </a:solidFill>
      </xdr:grpSpPr>
      <xdr:sp>
        <xdr:nvSpPr>
          <xdr:cNvPr id="2" name="Line 10"/>
          <xdr:cNvSpPr>
            <a:spLocks/>
          </xdr:cNvSpPr>
        </xdr:nvSpPr>
        <xdr:spPr>
          <a:xfrm>
            <a:off x="0" y="-1906222"/>
            <a:ext cx="19968" cy="225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3" name="テキスト 11"/>
          <xdr:cNvSpPr txBox="1">
            <a:spLocks noChangeArrowheads="1"/>
          </xdr:cNvSpPr>
        </xdr:nvSpPr>
        <xdr:spPr>
          <a:xfrm>
            <a:off x="210" y="-1901839"/>
            <a:ext cx="3744" cy="4693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市</a:t>
            </a:r>
          </a:p>
        </xdr:txBody>
      </xdr:sp>
      <xdr:sp>
        <xdr:nvSpPr>
          <xdr:cNvPr id="4" name="テキスト 12"/>
          <xdr:cNvSpPr txBox="1">
            <a:spLocks noChangeArrowheads="1"/>
          </xdr:cNvSpPr>
        </xdr:nvSpPr>
        <xdr:spPr>
          <a:xfrm>
            <a:off x="3534" y="-1896205"/>
            <a:ext cx="3744" cy="5009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町</a:t>
            </a:r>
          </a:p>
        </xdr:txBody>
      </xdr:sp>
      <xdr:sp>
        <xdr:nvSpPr>
          <xdr:cNvPr id="5" name="テキスト 13"/>
          <xdr:cNvSpPr txBox="1">
            <a:spLocks noChangeArrowheads="1"/>
          </xdr:cNvSpPr>
        </xdr:nvSpPr>
        <xdr:spPr>
          <a:xfrm>
            <a:off x="7278" y="-1892762"/>
            <a:ext cx="3954" cy="4383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村</a:t>
            </a:r>
          </a:p>
        </xdr:txBody>
      </xdr:sp>
      <xdr:sp>
        <xdr:nvSpPr>
          <xdr:cNvPr id="6" name="テキスト 14"/>
          <xdr:cNvSpPr txBox="1">
            <a:spLocks noChangeArrowheads="1"/>
          </xdr:cNvSpPr>
        </xdr:nvSpPr>
        <xdr:spPr>
          <a:xfrm>
            <a:off x="10818" y="-1889320"/>
            <a:ext cx="3954" cy="5009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名</a:t>
            </a:r>
          </a:p>
        </xdr:txBody>
      </xdr:sp>
      <xdr:sp>
        <xdr:nvSpPr>
          <xdr:cNvPr id="7" name="テキスト 15"/>
          <xdr:cNvSpPr txBox="1">
            <a:spLocks noChangeArrowheads="1"/>
          </xdr:cNvSpPr>
        </xdr:nvSpPr>
        <xdr:spPr>
          <a:xfrm>
            <a:off x="9150" y="-1903405"/>
            <a:ext cx="5826" cy="5634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区</a:t>
            </a:r>
          </a:p>
        </xdr:txBody>
      </xdr:sp>
      <xdr:sp>
        <xdr:nvSpPr>
          <xdr:cNvPr id="8" name="テキスト 16"/>
          <xdr:cNvSpPr txBox="1">
            <a:spLocks noChangeArrowheads="1"/>
          </xdr:cNvSpPr>
        </xdr:nvSpPr>
        <xdr:spPr>
          <a:xfrm>
            <a:off x="13518" y="-1896520"/>
            <a:ext cx="5202" cy="5318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分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8"/>
  <sheetViews>
    <sheetView showGridLines="0" tabSelected="1" zoomScaleSheetLayoutView="100" zoomScalePageLayoutView="0" workbookViewId="0" topLeftCell="F1">
      <selection activeCell="P12" sqref="P12"/>
    </sheetView>
  </sheetViews>
  <sheetFormatPr defaultColWidth="8.796875" defaultRowHeight="14.25"/>
  <cols>
    <col min="1" max="1" width="3.3984375" style="1" customWidth="1"/>
    <col min="2" max="2" width="10.69921875" style="1" customWidth="1"/>
    <col min="3" max="3" width="4.59765625" style="1" customWidth="1"/>
    <col min="4" max="10" width="10.59765625" style="1" customWidth="1"/>
    <col min="11" max="11" width="13.59765625" style="1" customWidth="1"/>
    <col min="12" max="13" width="10.59765625" style="1" customWidth="1"/>
    <col min="14" max="15" width="8.3984375" style="36" customWidth="1"/>
    <col min="16" max="17" width="8.59765625" style="1" customWidth="1"/>
    <col min="18" max="16384" width="9" style="1" customWidth="1"/>
  </cols>
  <sheetData>
    <row r="1" spans="1:17" ht="13.5">
      <c r="A1" s="45"/>
      <c r="B1" s="45"/>
      <c r="C1" s="45"/>
      <c r="D1" s="46" t="s">
        <v>75</v>
      </c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4:17" ht="13.5">
      <c r="D2" s="2"/>
      <c r="E2" s="2"/>
      <c r="F2" s="2"/>
      <c r="G2" s="2"/>
      <c r="H2" s="2"/>
      <c r="I2" s="2"/>
      <c r="J2" s="2"/>
      <c r="K2" s="2"/>
      <c r="L2" s="2"/>
      <c r="M2" s="2"/>
      <c r="N2" s="19"/>
      <c r="O2" s="19"/>
      <c r="P2" s="2"/>
      <c r="Q2" s="2"/>
    </row>
    <row r="3" spans="1:17" ht="12" customHeight="1">
      <c r="A3" s="3"/>
      <c r="B3" s="4"/>
      <c r="C3" s="5"/>
      <c r="D3" s="55" t="s">
        <v>71</v>
      </c>
      <c r="E3" s="56"/>
      <c r="F3" s="57"/>
      <c r="G3" s="55" t="s">
        <v>72</v>
      </c>
      <c r="H3" s="56"/>
      <c r="I3" s="56"/>
      <c r="J3" s="56"/>
      <c r="K3" s="57"/>
      <c r="L3" s="47" t="s">
        <v>69</v>
      </c>
      <c r="M3" s="53" t="s">
        <v>8</v>
      </c>
      <c r="N3" s="49" t="s">
        <v>70</v>
      </c>
      <c r="O3" s="50"/>
      <c r="P3" s="55" t="s">
        <v>73</v>
      </c>
      <c r="Q3" s="57"/>
    </row>
    <row r="4" spans="1:17" ht="12" customHeight="1">
      <c r="A4" s="20"/>
      <c r="B4" s="21"/>
      <c r="C4" s="6" t="s">
        <v>0</v>
      </c>
      <c r="D4" s="58" t="s">
        <v>1</v>
      </c>
      <c r="E4" s="60" t="s">
        <v>2</v>
      </c>
      <c r="F4" s="62" t="s">
        <v>3</v>
      </c>
      <c r="G4" s="43" t="s">
        <v>4</v>
      </c>
      <c r="H4" s="43" t="s">
        <v>5</v>
      </c>
      <c r="I4" s="43" t="s">
        <v>6</v>
      </c>
      <c r="J4" s="43" t="s">
        <v>7</v>
      </c>
      <c r="K4" s="43" t="s">
        <v>3</v>
      </c>
      <c r="L4" s="64"/>
      <c r="M4" s="54"/>
      <c r="N4" s="51"/>
      <c r="O4" s="52"/>
      <c r="P4" s="53" t="s">
        <v>9</v>
      </c>
      <c r="Q4" s="47" t="s">
        <v>76</v>
      </c>
    </row>
    <row r="5" spans="1:17" ht="12" customHeight="1">
      <c r="A5" s="20"/>
      <c r="B5" s="21"/>
      <c r="C5" s="22"/>
      <c r="D5" s="59"/>
      <c r="E5" s="61"/>
      <c r="F5" s="63"/>
      <c r="G5" s="44"/>
      <c r="H5" s="44"/>
      <c r="I5" s="44"/>
      <c r="J5" s="44"/>
      <c r="K5" s="44"/>
      <c r="L5" s="64"/>
      <c r="M5" s="54"/>
      <c r="N5" s="13"/>
      <c r="O5" s="14"/>
      <c r="P5" s="54"/>
      <c r="Q5" s="48"/>
    </row>
    <row r="6" spans="1:17" ht="12" customHeight="1">
      <c r="A6" s="20"/>
      <c r="B6" s="21"/>
      <c r="C6" s="6" t="s">
        <v>10</v>
      </c>
      <c r="D6" s="59"/>
      <c r="E6" s="61"/>
      <c r="F6" s="23" t="s">
        <v>11</v>
      </c>
      <c r="G6" s="44"/>
      <c r="H6" s="44"/>
      <c r="I6" s="44"/>
      <c r="J6" s="44"/>
      <c r="K6" s="7" t="s">
        <v>12</v>
      </c>
      <c r="L6" s="64"/>
      <c r="M6" s="54"/>
      <c r="N6" s="15" t="s">
        <v>13</v>
      </c>
      <c r="O6" s="16" t="s">
        <v>14</v>
      </c>
      <c r="P6" s="54"/>
      <c r="Q6" s="48"/>
    </row>
    <row r="7" spans="1:17" ht="12" customHeight="1">
      <c r="A7" s="24"/>
      <c r="B7" s="25"/>
      <c r="C7" s="26"/>
      <c r="D7" s="27" t="s">
        <v>15</v>
      </c>
      <c r="E7" s="28" t="s">
        <v>16</v>
      </c>
      <c r="F7" s="27" t="s">
        <v>17</v>
      </c>
      <c r="G7" s="28" t="s">
        <v>18</v>
      </c>
      <c r="H7" s="27" t="s">
        <v>19</v>
      </c>
      <c r="I7" s="26" t="s">
        <v>20</v>
      </c>
      <c r="J7" s="26" t="s">
        <v>21</v>
      </c>
      <c r="K7" s="28" t="s">
        <v>22</v>
      </c>
      <c r="L7" s="28" t="s">
        <v>23</v>
      </c>
      <c r="M7" s="28" t="s">
        <v>24</v>
      </c>
      <c r="N7" s="17" t="s">
        <v>25</v>
      </c>
      <c r="O7" s="18" t="s">
        <v>26</v>
      </c>
      <c r="P7" s="2" t="s">
        <v>27</v>
      </c>
      <c r="Q7" s="25" t="s">
        <v>77</v>
      </c>
    </row>
    <row r="8" spans="1:28" s="31" customFormat="1" ht="17.25" customHeight="1">
      <c r="A8" s="29" t="s">
        <v>28</v>
      </c>
      <c r="B8" s="30" t="s">
        <v>52</v>
      </c>
      <c r="C8" s="8"/>
      <c r="D8" s="40">
        <v>25768458</v>
      </c>
      <c r="E8" s="40">
        <v>6034986</v>
      </c>
      <c r="F8" s="40">
        <v>31803444</v>
      </c>
      <c r="G8" s="40">
        <v>562508</v>
      </c>
      <c r="H8" s="40">
        <v>56945</v>
      </c>
      <c r="I8" s="40">
        <v>16</v>
      </c>
      <c r="J8" s="40">
        <v>64934</v>
      </c>
      <c r="K8" s="40">
        <v>684403</v>
      </c>
      <c r="L8" s="40">
        <v>310224</v>
      </c>
      <c r="M8" s="40">
        <v>374179</v>
      </c>
      <c r="N8" s="37">
        <f>K8/F8</f>
        <v>0.021519776285863882</v>
      </c>
      <c r="O8" s="37">
        <f>M8/D8</f>
        <v>0.014520814555531418</v>
      </c>
      <c r="P8" s="40">
        <v>83</v>
      </c>
      <c r="Q8" s="40">
        <v>9</v>
      </c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</row>
    <row r="9" spans="1:28" s="31" customFormat="1" ht="17.25" customHeight="1">
      <c r="A9" s="32" t="s">
        <v>29</v>
      </c>
      <c r="B9" s="33" t="s">
        <v>53</v>
      </c>
      <c r="C9" s="9"/>
      <c r="D9" s="41">
        <v>7619847</v>
      </c>
      <c r="E9" s="41">
        <v>1409243</v>
      </c>
      <c r="F9" s="41">
        <v>9029090</v>
      </c>
      <c r="G9" s="41">
        <v>183980</v>
      </c>
      <c r="H9" s="41">
        <v>23852</v>
      </c>
      <c r="I9" s="41">
        <v>0</v>
      </c>
      <c r="J9" s="41">
        <v>53242</v>
      </c>
      <c r="K9" s="41">
        <v>261074</v>
      </c>
      <c r="L9" s="41">
        <v>98487</v>
      </c>
      <c r="M9" s="41">
        <v>162587</v>
      </c>
      <c r="N9" s="38">
        <f aca="true" t="shared" si="0" ref="N9:N28">K9/F9</f>
        <v>0.028914763281792516</v>
      </c>
      <c r="O9" s="38">
        <f aca="true" t="shared" si="1" ref="O9:O28">M9/D9</f>
        <v>0.02133730506662404</v>
      </c>
      <c r="P9" s="41">
        <v>36</v>
      </c>
      <c r="Q9" s="41">
        <v>1</v>
      </c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</row>
    <row r="10" spans="1:28" s="31" customFormat="1" ht="17.25" customHeight="1">
      <c r="A10" s="32" t="s">
        <v>30</v>
      </c>
      <c r="B10" s="33" t="s">
        <v>54</v>
      </c>
      <c r="C10" s="9"/>
      <c r="D10" s="41">
        <v>16472006</v>
      </c>
      <c r="E10" s="41">
        <v>3978927</v>
      </c>
      <c r="F10" s="41">
        <v>20450933</v>
      </c>
      <c r="G10" s="41">
        <v>523819</v>
      </c>
      <c r="H10" s="41">
        <v>152650</v>
      </c>
      <c r="I10" s="41">
        <v>519</v>
      </c>
      <c r="J10" s="41">
        <v>7353</v>
      </c>
      <c r="K10" s="41">
        <v>684341</v>
      </c>
      <c r="L10" s="41">
        <v>234097</v>
      </c>
      <c r="M10" s="41">
        <v>450244</v>
      </c>
      <c r="N10" s="38">
        <f t="shared" si="0"/>
        <v>0.03346258090034328</v>
      </c>
      <c r="O10" s="38">
        <f t="shared" si="1"/>
        <v>0.02733388999494051</v>
      </c>
      <c r="P10" s="41">
        <v>82</v>
      </c>
      <c r="Q10" s="41">
        <v>0</v>
      </c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</row>
    <row r="11" spans="1:28" s="31" customFormat="1" ht="17.25" customHeight="1">
      <c r="A11" s="32" t="s">
        <v>31</v>
      </c>
      <c r="B11" s="33" t="s">
        <v>55</v>
      </c>
      <c r="C11" s="10"/>
      <c r="D11" s="41">
        <v>5483059</v>
      </c>
      <c r="E11" s="41">
        <v>1197775</v>
      </c>
      <c r="F11" s="41">
        <v>6680834</v>
      </c>
      <c r="G11" s="41">
        <v>221594</v>
      </c>
      <c r="H11" s="41">
        <v>38296</v>
      </c>
      <c r="I11" s="41">
        <v>503</v>
      </c>
      <c r="J11" s="41">
        <v>0</v>
      </c>
      <c r="K11" s="41">
        <v>260393</v>
      </c>
      <c r="L11" s="41">
        <v>81226</v>
      </c>
      <c r="M11" s="41">
        <v>179167</v>
      </c>
      <c r="N11" s="38">
        <f t="shared" si="0"/>
        <v>0.03897612184347044</v>
      </c>
      <c r="O11" s="38">
        <f t="shared" si="1"/>
        <v>0.032676467643335594</v>
      </c>
      <c r="P11" s="41">
        <v>27</v>
      </c>
      <c r="Q11" s="41">
        <v>4</v>
      </c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</row>
    <row r="12" spans="1:28" s="31" customFormat="1" ht="17.25" customHeight="1">
      <c r="A12" s="32" t="s">
        <v>32</v>
      </c>
      <c r="B12" s="33" t="s">
        <v>56</v>
      </c>
      <c r="C12" s="10"/>
      <c r="D12" s="41">
        <v>3700548</v>
      </c>
      <c r="E12" s="41">
        <v>844793</v>
      </c>
      <c r="F12" s="41">
        <v>4545341</v>
      </c>
      <c r="G12" s="41">
        <v>211529</v>
      </c>
      <c r="H12" s="41">
        <v>8410</v>
      </c>
      <c r="I12" s="41">
        <v>0</v>
      </c>
      <c r="J12" s="41">
        <v>44403</v>
      </c>
      <c r="K12" s="41">
        <v>264342</v>
      </c>
      <c r="L12" s="41">
        <v>59992</v>
      </c>
      <c r="M12" s="41">
        <v>204350</v>
      </c>
      <c r="N12" s="38">
        <f t="shared" si="0"/>
        <v>0.058156692754185</v>
      </c>
      <c r="O12" s="38">
        <f t="shared" si="1"/>
        <v>0.055221550970288726</v>
      </c>
      <c r="P12" s="41">
        <v>26</v>
      </c>
      <c r="Q12" s="41">
        <v>7</v>
      </c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</row>
    <row r="13" spans="1:28" s="31" customFormat="1" ht="17.25" customHeight="1">
      <c r="A13" s="32" t="s">
        <v>33</v>
      </c>
      <c r="B13" s="33" t="s">
        <v>57</v>
      </c>
      <c r="C13" s="10"/>
      <c r="D13" s="41">
        <v>5076707</v>
      </c>
      <c r="E13" s="41">
        <v>1083406</v>
      </c>
      <c r="F13" s="41">
        <v>6160113</v>
      </c>
      <c r="G13" s="41">
        <v>204923</v>
      </c>
      <c r="H13" s="41">
        <v>5448</v>
      </c>
      <c r="I13" s="41">
        <v>0</v>
      </c>
      <c r="J13" s="41">
        <v>0</v>
      </c>
      <c r="K13" s="41">
        <v>210371</v>
      </c>
      <c r="L13" s="41">
        <v>66878</v>
      </c>
      <c r="M13" s="41">
        <v>143493</v>
      </c>
      <c r="N13" s="38">
        <f t="shared" si="0"/>
        <v>0.03415050990136058</v>
      </c>
      <c r="O13" s="38">
        <f t="shared" si="1"/>
        <v>0.028264975701768884</v>
      </c>
      <c r="P13" s="41">
        <v>30</v>
      </c>
      <c r="Q13" s="41">
        <v>0</v>
      </c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</row>
    <row r="14" spans="1:28" s="31" customFormat="1" ht="17.25" customHeight="1">
      <c r="A14" s="32" t="s">
        <v>34</v>
      </c>
      <c r="B14" s="33" t="s">
        <v>58</v>
      </c>
      <c r="C14" s="10"/>
      <c r="D14" s="41">
        <v>2655142</v>
      </c>
      <c r="E14" s="41">
        <v>608624</v>
      </c>
      <c r="F14" s="41">
        <v>3263766</v>
      </c>
      <c r="G14" s="41">
        <v>95683</v>
      </c>
      <c r="H14" s="41">
        <v>11682</v>
      </c>
      <c r="I14" s="41">
        <v>7512</v>
      </c>
      <c r="J14" s="41">
        <v>3936</v>
      </c>
      <c r="K14" s="41">
        <v>118813</v>
      </c>
      <c r="L14" s="41">
        <v>42049</v>
      </c>
      <c r="M14" s="41">
        <v>76764</v>
      </c>
      <c r="N14" s="38">
        <f t="shared" si="0"/>
        <v>0.036403651487269616</v>
      </c>
      <c r="O14" s="38">
        <f t="shared" si="1"/>
        <v>0.028911448050612736</v>
      </c>
      <c r="P14" s="41">
        <v>15</v>
      </c>
      <c r="Q14" s="41">
        <v>0</v>
      </c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</row>
    <row r="15" spans="1:28" s="31" customFormat="1" ht="17.25" customHeight="1">
      <c r="A15" s="32" t="s">
        <v>35</v>
      </c>
      <c r="B15" s="33" t="s">
        <v>59</v>
      </c>
      <c r="C15" s="10"/>
      <c r="D15" s="41">
        <v>3941472</v>
      </c>
      <c r="E15" s="41">
        <v>921500</v>
      </c>
      <c r="F15" s="41">
        <v>4862972</v>
      </c>
      <c r="G15" s="41">
        <v>196325</v>
      </c>
      <c r="H15" s="41">
        <v>57043</v>
      </c>
      <c r="I15" s="41">
        <v>0</v>
      </c>
      <c r="J15" s="41">
        <v>204</v>
      </c>
      <c r="K15" s="41">
        <v>253572</v>
      </c>
      <c r="L15" s="41">
        <v>65934</v>
      </c>
      <c r="M15" s="41">
        <v>187638</v>
      </c>
      <c r="N15" s="38">
        <f t="shared" si="0"/>
        <v>0.05214342175936855</v>
      </c>
      <c r="O15" s="38">
        <f t="shared" si="1"/>
        <v>0.0476060720461797</v>
      </c>
      <c r="P15" s="41">
        <v>28</v>
      </c>
      <c r="Q15" s="41">
        <v>0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</row>
    <row r="16" spans="1:28" s="31" customFormat="1" ht="17.25" customHeight="1">
      <c r="A16" s="32" t="s">
        <v>36</v>
      </c>
      <c r="B16" s="33" t="s">
        <v>40</v>
      </c>
      <c r="C16" s="9"/>
      <c r="D16" s="41">
        <v>1550825</v>
      </c>
      <c r="E16" s="41">
        <v>360690</v>
      </c>
      <c r="F16" s="41">
        <v>1911515</v>
      </c>
      <c r="G16" s="41">
        <v>46920</v>
      </c>
      <c r="H16" s="41">
        <v>1964</v>
      </c>
      <c r="I16" s="41">
        <v>0</v>
      </c>
      <c r="J16" s="41">
        <v>0</v>
      </c>
      <c r="K16" s="41">
        <v>48884</v>
      </c>
      <c r="L16" s="41">
        <v>23786</v>
      </c>
      <c r="M16" s="41">
        <v>25098</v>
      </c>
      <c r="N16" s="38">
        <f t="shared" si="0"/>
        <v>0.025573432591426172</v>
      </c>
      <c r="O16" s="38">
        <f t="shared" si="1"/>
        <v>0.01618364418938307</v>
      </c>
      <c r="P16" s="41">
        <v>7</v>
      </c>
      <c r="Q16" s="41">
        <v>1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</row>
    <row r="17" spans="1:28" s="31" customFormat="1" ht="17.25" customHeight="1">
      <c r="A17" s="32" t="s">
        <v>37</v>
      </c>
      <c r="B17" s="33" t="s">
        <v>60</v>
      </c>
      <c r="C17" s="9"/>
      <c r="D17" s="41">
        <v>1207887</v>
      </c>
      <c r="E17" s="41">
        <v>252067</v>
      </c>
      <c r="F17" s="41">
        <v>1459954</v>
      </c>
      <c r="G17" s="41">
        <v>67555</v>
      </c>
      <c r="H17" s="41">
        <v>12820</v>
      </c>
      <c r="I17" s="41">
        <v>0</v>
      </c>
      <c r="J17" s="41">
        <v>60</v>
      </c>
      <c r="K17" s="41">
        <v>80435</v>
      </c>
      <c r="L17" s="41">
        <v>21625</v>
      </c>
      <c r="M17" s="41">
        <v>58810</v>
      </c>
      <c r="N17" s="38">
        <f t="shared" si="0"/>
        <v>0.055094201598132546</v>
      </c>
      <c r="O17" s="38">
        <f t="shared" si="1"/>
        <v>0.04868832928908085</v>
      </c>
      <c r="P17" s="41">
        <v>13</v>
      </c>
      <c r="Q17" s="41">
        <v>1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</row>
    <row r="18" spans="1:28" s="31" customFormat="1" ht="17.25" customHeight="1">
      <c r="A18" s="32" t="s">
        <v>38</v>
      </c>
      <c r="B18" s="33" t="s">
        <v>61</v>
      </c>
      <c r="C18" s="9"/>
      <c r="D18" s="41">
        <v>535312</v>
      </c>
      <c r="E18" s="41">
        <v>95724</v>
      </c>
      <c r="F18" s="41">
        <v>631036</v>
      </c>
      <c r="G18" s="41">
        <v>19004</v>
      </c>
      <c r="H18" s="41">
        <v>9569</v>
      </c>
      <c r="I18" s="41">
        <v>0</v>
      </c>
      <c r="J18" s="41">
        <v>0</v>
      </c>
      <c r="K18" s="41">
        <v>28573</v>
      </c>
      <c r="L18" s="41">
        <v>7731</v>
      </c>
      <c r="M18" s="41">
        <v>20842</v>
      </c>
      <c r="N18" s="38">
        <f t="shared" si="0"/>
        <v>0.04527950861757491</v>
      </c>
      <c r="O18" s="38">
        <f t="shared" si="1"/>
        <v>0.038934303733150016</v>
      </c>
      <c r="P18" s="41">
        <v>3</v>
      </c>
      <c r="Q18" s="41">
        <v>0</v>
      </c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</row>
    <row r="19" spans="1:28" s="31" customFormat="1" ht="17.25" customHeight="1">
      <c r="A19" s="32" t="s">
        <v>39</v>
      </c>
      <c r="B19" s="33" t="s">
        <v>62</v>
      </c>
      <c r="C19" s="9"/>
      <c r="D19" s="41">
        <v>3332257</v>
      </c>
      <c r="E19" s="41">
        <v>690075</v>
      </c>
      <c r="F19" s="41">
        <v>4022332</v>
      </c>
      <c r="G19" s="41">
        <v>127154</v>
      </c>
      <c r="H19" s="41">
        <v>6926</v>
      </c>
      <c r="I19" s="41">
        <v>0</v>
      </c>
      <c r="J19" s="41">
        <v>9403</v>
      </c>
      <c r="K19" s="41">
        <v>143483</v>
      </c>
      <c r="L19" s="41">
        <v>47051</v>
      </c>
      <c r="M19" s="41">
        <v>96432</v>
      </c>
      <c r="N19" s="38">
        <f t="shared" si="0"/>
        <v>0.03567159548242164</v>
      </c>
      <c r="O19" s="38">
        <f t="shared" si="1"/>
        <v>0.02893894438514196</v>
      </c>
      <c r="P19" s="41">
        <v>19</v>
      </c>
      <c r="Q19" s="41">
        <v>1</v>
      </c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</row>
    <row r="20" spans="1:28" s="31" customFormat="1" ht="17.25" customHeight="1">
      <c r="A20" s="32" t="s">
        <v>41</v>
      </c>
      <c r="B20" s="33" t="s">
        <v>63</v>
      </c>
      <c r="C20" s="10"/>
      <c r="D20" s="41">
        <v>337794</v>
      </c>
      <c r="E20" s="41">
        <v>76057</v>
      </c>
      <c r="F20" s="41">
        <v>413851</v>
      </c>
      <c r="G20" s="41">
        <v>21893</v>
      </c>
      <c r="H20" s="41">
        <v>7860</v>
      </c>
      <c r="I20" s="41">
        <v>0</v>
      </c>
      <c r="J20" s="41">
        <v>22</v>
      </c>
      <c r="K20" s="41">
        <v>29775</v>
      </c>
      <c r="L20" s="41">
        <v>4223</v>
      </c>
      <c r="M20" s="41">
        <v>25552</v>
      </c>
      <c r="N20" s="38">
        <f t="shared" si="0"/>
        <v>0.07194618352982111</v>
      </c>
      <c r="O20" s="38">
        <f t="shared" si="1"/>
        <v>0.07564373553112252</v>
      </c>
      <c r="P20" s="41">
        <v>4</v>
      </c>
      <c r="Q20" s="41">
        <v>0</v>
      </c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</row>
    <row r="21" spans="1:28" s="31" customFormat="1" ht="17.25" customHeight="1">
      <c r="A21" s="32" t="s">
        <v>42</v>
      </c>
      <c r="B21" s="33" t="s">
        <v>64</v>
      </c>
      <c r="C21" s="10"/>
      <c r="D21" s="41">
        <v>484590</v>
      </c>
      <c r="E21" s="41">
        <v>84833</v>
      </c>
      <c r="F21" s="41">
        <v>569423</v>
      </c>
      <c r="G21" s="41">
        <v>19872</v>
      </c>
      <c r="H21" s="41">
        <v>1480</v>
      </c>
      <c r="I21" s="41">
        <v>2076</v>
      </c>
      <c r="J21" s="41">
        <v>0</v>
      </c>
      <c r="K21" s="41">
        <v>23428</v>
      </c>
      <c r="L21" s="41">
        <v>7379</v>
      </c>
      <c r="M21" s="41">
        <v>16049</v>
      </c>
      <c r="N21" s="38">
        <f t="shared" si="0"/>
        <v>0.041143403058885926</v>
      </c>
      <c r="O21" s="38">
        <f t="shared" si="1"/>
        <v>0.03311871891702264</v>
      </c>
      <c r="P21" s="41">
        <v>4</v>
      </c>
      <c r="Q21" s="41">
        <v>1</v>
      </c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</row>
    <row r="22" spans="1:28" s="31" customFormat="1" ht="17.25" customHeight="1">
      <c r="A22" s="32" t="s">
        <v>43</v>
      </c>
      <c r="B22" s="33" t="s">
        <v>65</v>
      </c>
      <c r="C22" s="10"/>
      <c r="D22" s="41">
        <v>1068049</v>
      </c>
      <c r="E22" s="41">
        <v>220717</v>
      </c>
      <c r="F22" s="41">
        <v>1288766</v>
      </c>
      <c r="G22" s="41">
        <v>115623</v>
      </c>
      <c r="H22" s="41">
        <v>20391</v>
      </c>
      <c r="I22" s="41">
        <v>10006</v>
      </c>
      <c r="J22" s="41">
        <v>0</v>
      </c>
      <c r="K22" s="41">
        <v>146020</v>
      </c>
      <c r="L22" s="41">
        <v>16519</v>
      </c>
      <c r="M22" s="41">
        <v>129501</v>
      </c>
      <c r="N22" s="38">
        <f t="shared" si="0"/>
        <v>0.11330218208736109</v>
      </c>
      <c r="O22" s="38">
        <f t="shared" si="1"/>
        <v>0.12125005500683958</v>
      </c>
      <c r="P22" s="41">
        <v>17</v>
      </c>
      <c r="Q22" s="41">
        <v>0</v>
      </c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</row>
    <row r="23" spans="1:28" s="31" customFormat="1" ht="17.25" customHeight="1">
      <c r="A23" s="32" t="s">
        <v>44</v>
      </c>
      <c r="B23" s="33" t="s">
        <v>50</v>
      </c>
      <c r="C23" s="9"/>
      <c r="D23" s="41">
        <v>768089</v>
      </c>
      <c r="E23" s="41">
        <v>159091</v>
      </c>
      <c r="F23" s="41">
        <v>927180</v>
      </c>
      <c r="G23" s="41">
        <v>55377</v>
      </c>
      <c r="H23" s="41">
        <v>2179</v>
      </c>
      <c r="I23" s="41">
        <v>0</v>
      </c>
      <c r="J23" s="41">
        <v>0</v>
      </c>
      <c r="K23" s="41">
        <v>57556</v>
      </c>
      <c r="L23" s="41">
        <v>13233</v>
      </c>
      <c r="M23" s="41">
        <v>44323</v>
      </c>
      <c r="N23" s="38">
        <f t="shared" si="0"/>
        <v>0.062076403718803255</v>
      </c>
      <c r="O23" s="38">
        <f t="shared" si="1"/>
        <v>0.05770555235135512</v>
      </c>
      <c r="P23" s="41">
        <v>9</v>
      </c>
      <c r="Q23" s="41">
        <v>0</v>
      </c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</row>
    <row r="24" spans="1:28" s="31" customFormat="1" ht="17.25" customHeight="1">
      <c r="A24" s="32" t="s">
        <v>45</v>
      </c>
      <c r="B24" s="33" t="s">
        <v>74</v>
      </c>
      <c r="C24" s="10"/>
      <c r="D24" s="41">
        <v>562184</v>
      </c>
      <c r="E24" s="41">
        <v>135917</v>
      </c>
      <c r="F24" s="41">
        <v>698101</v>
      </c>
      <c r="G24" s="41">
        <v>46991</v>
      </c>
      <c r="H24" s="41">
        <v>1306</v>
      </c>
      <c r="I24" s="41">
        <v>4811</v>
      </c>
      <c r="J24" s="41">
        <v>29964</v>
      </c>
      <c r="K24" s="41">
        <v>83072</v>
      </c>
      <c r="L24" s="41">
        <v>9922</v>
      </c>
      <c r="M24" s="41">
        <v>73150</v>
      </c>
      <c r="N24" s="38">
        <f t="shared" si="0"/>
        <v>0.11899710786834569</v>
      </c>
      <c r="O24" s="38">
        <f t="shared" si="1"/>
        <v>0.13011754158780756</v>
      </c>
      <c r="P24" s="41">
        <v>7</v>
      </c>
      <c r="Q24" s="41">
        <v>0</v>
      </c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</row>
    <row r="25" spans="1:28" s="31" customFormat="1" ht="17.25" customHeight="1">
      <c r="A25" s="32" t="s">
        <v>46</v>
      </c>
      <c r="B25" s="33" t="s">
        <v>66</v>
      </c>
      <c r="C25" s="9"/>
      <c r="D25" s="41">
        <v>185244</v>
      </c>
      <c r="E25" s="41">
        <v>50241</v>
      </c>
      <c r="F25" s="41">
        <v>235485</v>
      </c>
      <c r="G25" s="41">
        <v>9752</v>
      </c>
      <c r="H25" s="41">
        <v>1205</v>
      </c>
      <c r="I25" s="41">
        <v>1855</v>
      </c>
      <c r="J25" s="41">
        <v>51</v>
      </c>
      <c r="K25" s="41">
        <v>12863</v>
      </c>
      <c r="L25" s="41">
        <v>3415</v>
      </c>
      <c r="M25" s="41">
        <v>9448</v>
      </c>
      <c r="N25" s="38">
        <f t="shared" si="0"/>
        <v>0.054623436736947154</v>
      </c>
      <c r="O25" s="38">
        <f t="shared" si="1"/>
        <v>0.05100300144674051</v>
      </c>
      <c r="P25" s="41">
        <v>2</v>
      </c>
      <c r="Q25" s="41">
        <v>0</v>
      </c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</row>
    <row r="26" spans="1:28" s="31" customFormat="1" ht="17.25" customHeight="1">
      <c r="A26" s="32" t="s">
        <v>47</v>
      </c>
      <c r="B26" s="33" t="s">
        <v>51</v>
      </c>
      <c r="C26" s="9"/>
      <c r="D26" s="41">
        <v>277786</v>
      </c>
      <c r="E26" s="41">
        <v>76770</v>
      </c>
      <c r="F26" s="41">
        <v>354556</v>
      </c>
      <c r="G26" s="41">
        <v>17779</v>
      </c>
      <c r="H26" s="41">
        <v>9076</v>
      </c>
      <c r="I26" s="41">
        <v>0</v>
      </c>
      <c r="J26" s="41">
        <v>795</v>
      </c>
      <c r="K26" s="41">
        <v>27650</v>
      </c>
      <c r="L26" s="41">
        <v>4997</v>
      </c>
      <c r="M26" s="41">
        <v>22653</v>
      </c>
      <c r="N26" s="38">
        <f t="shared" si="0"/>
        <v>0.07798485993749929</v>
      </c>
      <c r="O26" s="38">
        <f t="shared" si="1"/>
        <v>0.08154838616776944</v>
      </c>
      <c r="P26" s="41">
        <v>3</v>
      </c>
      <c r="Q26" s="41">
        <v>1</v>
      </c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</row>
    <row r="27" spans="1:28" s="31" customFormat="1" ht="17.25" customHeight="1">
      <c r="A27" s="32" t="s">
        <v>48</v>
      </c>
      <c r="B27" s="33" t="s">
        <v>67</v>
      </c>
      <c r="C27" s="9"/>
      <c r="D27" s="41">
        <v>46330</v>
      </c>
      <c r="E27" s="41">
        <v>12032</v>
      </c>
      <c r="F27" s="41">
        <v>58362</v>
      </c>
      <c r="G27" s="41">
        <v>10145</v>
      </c>
      <c r="H27" s="41">
        <v>210</v>
      </c>
      <c r="I27" s="41">
        <v>0</v>
      </c>
      <c r="J27" s="41">
        <v>4736</v>
      </c>
      <c r="K27" s="41">
        <v>15091</v>
      </c>
      <c r="L27" s="41">
        <v>782</v>
      </c>
      <c r="M27" s="41">
        <v>14309</v>
      </c>
      <c r="N27" s="38">
        <f t="shared" si="0"/>
        <v>0.25857578561392686</v>
      </c>
      <c r="O27" s="38">
        <f t="shared" si="1"/>
        <v>0.3088495575221239</v>
      </c>
      <c r="P27" s="41">
        <v>2</v>
      </c>
      <c r="Q27" s="41">
        <v>0</v>
      </c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</row>
    <row r="28" spans="1:28" s="31" customFormat="1" ht="17.25" customHeight="1">
      <c r="A28" s="34" t="s">
        <v>49</v>
      </c>
      <c r="B28" s="35" t="s">
        <v>68</v>
      </c>
      <c r="C28" s="11"/>
      <c r="D28" s="42">
        <v>1426818</v>
      </c>
      <c r="E28" s="42">
        <v>378299</v>
      </c>
      <c r="F28" s="42">
        <v>1805117</v>
      </c>
      <c r="G28" s="42">
        <v>78530</v>
      </c>
      <c r="H28" s="42">
        <v>3099</v>
      </c>
      <c r="I28" s="42">
        <v>1239</v>
      </c>
      <c r="J28" s="42">
        <v>6833</v>
      </c>
      <c r="K28" s="42">
        <v>89701</v>
      </c>
      <c r="L28" s="42">
        <v>23649</v>
      </c>
      <c r="M28" s="42">
        <v>66052</v>
      </c>
      <c r="N28" s="39">
        <f t="shared" si="0"/>
        <v>0.04969262380222445</v>
      </c>
      <c r="O28" s="39">
        <f t="shared" si="1"/>
        <v>0.04629322029859449</v>
      </c>
      <c r="P28" s="42">
        <v>11</v>
      </c>
      <c r="Q28" s="42">
        <v>0</v>
      </c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</row>
  </sheetData>
  <sheetProtection/>
  <mergeCells count="18">
    <mergeCell ref="H4:H6"/>
    <mergeCell ref="I4:I6"/>
    <mergeCell ref="L3:L6"/>
    <mergeCell ref="P4:P6"/>
    <mergeCell ref="D4:D6"/>
    <mergeCell ref="E4:E6"/>
    <mergeCell ref="F4:F5"/>
    <mergeCell ref="G4:G6"/>
    <mergeCell ref="J4:J6"/>
    <mergeCell ref="K4:K5"/>
    <mergeCell ref="A1:C1"/>
    <mergeCell ref="D1:Q1"/>
    <mergeCell ref="Q4:Q6"/>
    <mergeCell ref="N3:O4"/>
    <mergeCell ref="M3:M6"/>
    <mergeCell ref="D3:F3"/>
    <mergeCell ref="G3:K3"/>
    <mergeCell ref="P3:Q3"/>
  </mergeCells>
  <printOptions/>
  <pageMargins left="0.3937007874015748" right="0" top="0" bottom="0" header="0.5118110236220472" footer="0.5118110236220472"/>
  <pageSetup blackAndWhite="1"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島根県</dc:creator>
  <cp:keywords/>
  <dc:description/>
  <cp:lastModifiedBy> </cp:lastModifiedBy>
  <cp:lastPrinted>2008-01-07T07:08:30Z</cp:lastPrinted>
  <dcterms:created xsi:type="dcterms:W3CDTF">2001-03-16T06:30:08Z</dcterms:created>
  <dcterms:modified xsi:type="dcterms:W3CDTF">2010-12-28T07:37:34Z</dcterms:modified>
  <cp:category/>
  <cp:version/>
  <cp:contentType/>
  <cp:contentStatus/>
</cp:coreProperties>
</file>